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DUCTIE_SLOA\TC_bg_eo\E&amp;O\2023\_administratie\praktijk\03c Excel-bestanden Joost &amp; Hasan\2022-07-08 aangeleverd\BB-rood\"/>
    </mc:Choice>
  </mc:AlternateContent>
  <xr:revisionPtr revIDLastSave="0" documentId="13_ncr:1_{9C8A7AF7-3D70-462F-96A3-B814E6763AAF}" xr6:coauthVersionLast="47" xr6:coauthVersionMax="47" xr10:uidLastSave="{00000000-0000-0000-0000-000000000000}"/>
  <bookViews>
    <workbookView xWindow="-120" yWindow="-120" windowWidth="29040" windowHeight="15840" xr2:uid="{F8CFB03A-FD77-40EA-AACA-22E8580F6784}"/>
  </bookViews>
  <sheets>
    <sheet name="vr_kostprijs_bb" sheetId="1" r:id="rId1"/>
    <sheet name="PRINTWERKBLAD" sheetId="2" r:id="rId2"/>
  </sheets>
  <definedNames>
    <definedName name="_Hlk90894222" localSheetId="0">vr_kostprijs_bb!$B$5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1" i="1"/>
  <c r="H22" i="2"/>
  <c r="H25" i="2"/>
  <c r="H16" i="2"/>
  <c r="H11" i="2"/>
  <c r="H12" i="2"/>
  <c r="H13" i="2"/>
  <c r="H10" i="2"/>
  <c r="H23" i="2"/>
  <c r="F22" i="2"/>
  <c r="E22" i="2"/>
  <c r="H14" i="2"/>
  <c r="G11" i="2"/>
  <c r="G12" i="2"/>
  <c r="G13" i="2"/>
  <c r="G14" i="2"/>
  <c r="G10" i="2"/>
  <c r="F11" i="2"/>
  <c r="F12" i="2"/>
  <c r="F13" i="2"/>
  <c r="F14" i="2"/>
  <c r="F10" i="2"/>
  <c r="D11" i="2"/>
  <c r="D12" i="2"/>
  <c r="D13" i="2"/>
  <c r="D14" i="2"/>
  <c r="D10" i="2"/>
  <c r="C11" i="2"/>
  <c r="C12" i="2"/>
  <c r="C13" i="2"/>
  <c r="C14" i="2"/>
  <c r="C10" i="2"/>
  <c r="K16" i="2"/>
  <c r="K12" i="2"/>
  <c r="K18" i="2"/>
  <c r="K14" i="2"/>
  <c r="K10" i="2"/>
  <c r="K25" i="2"/>
  <c r="K22" i="2"/>
  <c r="K11" i="2"/>
  <c r="K28" i="2"/>
  <c r="K13" i="2"/>
  <c r="D4" i="2" l="1"/>
  <c r="D3" i="2"/>
  <c r="E10" i="2"/>
  <c r="E11" i="2"/>
  <c r="E12" i="2"/>
  <c r="E13" i="2"/>
  <c r="E14" i="2"/>
  <c r="H18" i="2" l="1"/>
  <c r="H28" i="2"/>
</calcChain>
</file>

<file path=xl/sharedStrings.xml><?xml version="1.0" encoding="utf-8"?>
<sst xmlns="http://schemas.openxmlformats.org/spreadsheetml/2006/main" count="43" uniqueCount="23">
  <si>
    <t>uurprijs</t>
  </si>
  <si>
    <t>aantal uren</t>
  </si>
  <si>
    <t>product</t>
  </si>
  <si>
    <t>totaal</t>
  </si>
  <si>
    <t>uurttarief trainer</t>
  </si>
  <si>
    <t>reiskosten</t>
  </si>
  <si>
    <t>prijs per eenheid</t>
  </si>
  <si>
    <t>kostprijs workshop voor 10 deelnemers</t>
  </si>
  <si>
    <t>totaal materiaalkosten voor 1 deelnemer</t>
  </si>
  <si>
    <t>totaal personeelskosten voor 10 deelnemers</t>
  </si>
  <si>
    <t>eenheid    in kg</t>
  </si>
  <si>
    <t>nodig voor 1 persoon in kg</t>
  </si>
  <si>
    <t>INKOOP</t>
  </si>
  <si>
    <t>nodig voor 1 persoon in g</t>
  </si>
  <si>
    <t>kosten voor 1 persoon</t>
  </si>
  <si>
    <t>totaal materiaalkosten voor 10 deelnemers</t>
  </si>
  <si>
    <t>Kandidaatnaam</t>
  </si>
  <si>
    <t>Kandidaatnummer</t>
  </si>
  <si>
    <t>KOSTPRIJS WORKSHOP HONINGZEEP MAKEN</t>
  </si>
  <si>
    <t>materiaalkosten:</t>
  </si>
  <si>
    <t>personeelskosten:</t>
  </si>
  <si>
    <t>formules kolom H</t>
  </si>
  <si>
    <t>eenheid in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</si>
</sst>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#,##0.0_ ;\-#,##0.0\ "/>
    <numFmt numFmtId="165" formatCode="#,##0.000_ ;\-#,##0.000\ "/>
    <numFmt numFmtId="166" formatCode="0.0"/>
    <numFmt numFmtId="167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4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4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 style="medium">
        <color indexed="18"/>
      </right>
      <top/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64"/>
      </bottom>
      <diagonal/>
    </border>
    <border>
      <left/>
      <right style="medium">
        <color indexed="18"/>
      </right>
      <top style="medium">
        <color indexed="18"/>
      </top>
      <bottom style="medium">
        <color indexed="64"/>
      </bottom>
      <diagonal/>
    </border>
    <border>
      <left style="medium">
        <color indexed="18"/>
      </left>
      <right style="medium">
        <color indexed="18"/>
      </right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auto="1"/>
      </bottom>
      <diagonal/>
    </border>
    <border>
      <left style="medium">
        <color indexed="18"/>
      </left>
      <right style="medium">
        <color indexed="18"/>
      </right>
      <top style="medium">
        <color auto="1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auto="1"/>
      </bottom>
      <diagonal/>
    </border>
    <border>
      <left style="medium">
        <color indexed="18"/>
      </left>
      <right/>
      <top style="medium">
        <color indexed="18"/>
      </top>
      <bottom style="medium">
        <color auto="1"/>
      </bottom>
      <diagonal/>
    </border>
    <border>
      <left style="thin">
        <color rgb="FF8CAADC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thin">
        <color rgb="FF8CAADC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thin">
        <color rgb="FF8CAADC"/>
      </top>
      <bottom style="medium">
        <color indexed="18"/>
      </bottom>
      <diagonal/>
    </border>
    <border>
      <left style="thin">
        <color rgb="FF8CAADC"/>
      </left>
      <right style="medium">
        <color indexed="18"/>
      </right>
      <top style="medium">
        <color indexed="18"/>
      </top>
      <bottom style="thin">
        <color rgb="FF8CAADC"/>
      </bottom>
      <diagonal/>
    </border>
    <border>
      <left style="medium">
        <color indexed="18"/>
      </left>
      <right/>
      <top/>
      <bottom/>
      <diagonal/>
    </border>
    <border>
      <left style="thin">
        <color rgb="FF8CAADC"/>
      </left>
      <right style="medium">
        <color indexed="18"/>
      </right>
      <top style="thin">
        <color rgb="FF8CAADC"/>
      </top>
      <bottom/>
      <diagonal/>
    </border>
    <border>
      <left style="medium">
        <color indexed="18"/>
      </left>
      <right/>
      <top style="thin">
        <color rgb="FF8CAADC"/>
      </top>
      <bottom style="medium">
        <color indexed="18"/>
      </bottom>
      <diagonal/>
    </border>
    <border>
      <left style="thin">
        <color rgb="FF8CAADC"/>
      </left>
      <right style="medium">
        <color indexed="18"/>
      </right>
      <top style="thin">
        <color rgb="FF8CAADC"/>
      </top>
      <bottom style="thin">
        <color rgb="FF8CAADC"/>
      </bottom>
      <diagonal/>
    </border>
    <border>
      <left style="thin">
        <color rgb="FF8CAADC"/>
      </left>
      <right style="thin">
        <color rgb="FF8CAADC"/>
      </right>
      <top style="thin">
        <color rgb="FF8CAADC"/>
      </top>
      <bottom style="thin">
        <color rgb="FF8CAADC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thin">
        <color rgb="FF8CAADC"/>
      </bottom>
      <diagonal/>
    </border>
    <border>
      <left style="thin">
        <color rgb="FF8CAADC"/>
      </left>
      <right style="thin">
        <color rgb="FF8CAADC"/>
      </right>
      <top/>
      <bottom/>
      <diagonal/>
    </border>
    <border>
      <left/>
      <right/>
      <top style="thin">
        <color rgb="FF8CAADC"/>
      </top>
      <bottom style="thin">
        <color rgb="FF8CAADC"/>
      </bottom>
      <diagonal/>
    </border>
    <border>
      <left/>
      <right style="thin">
        <color rgb="FF8CAADC"/>
      </right>
      <top style="thin">
        <color rgb="FF8CAADC"/>
      </top>
      <bottom style="thin">
        <color rgb="FF8CAADC"/>
      </bottom>
      <diagonal/>
    </border>
    <border>
      <left style="medium">
        <color indexed="18"/>
      </left>
      <right style="medium">
        <color indexed="18"/>
      </right>
      <top/>
      <bottom style="thin">
        <color rgb="FF8CAADC"/>
      </bottom>
      <diagonal/>
    </border>
    <border>
      <left style="medium">
        <color indexed="18"/>
      </left>
      <right style="medium">
        <color indexed="18"/>
      </right>
      <top style="medium">
        <color auto="1"/>
      </top>
      <bottom style="thin">
        <color rgb="FF8CAADC"/>
      </bottom>
      <diagonal/>
    </border>
    <border>
      <left/>
      <right/>
      <top/>
      <bottom style="thin">
        <color rgb="FF8CAADC"/>
      </bottom>
      <diagonal/>
    </border>
    <border>
      <left style="medium">
        <color indexed="18"/>
      </left>
      <right/>
      <top style="medium">
        <color indexed="18"/>
      </top>
      <bottom style="thin">
        <color rgb="FF8CAADC"/>
      </bottom>
      <diagonal/>
    </border>
    <border>
      <left/>
      <right/>
      <top style="medium">
        <color indexed="18"/>
      </top>
      <bottom style="thin">
        <color rgb="FF8CAADC"/>
      </bottom>
      <diagonal/>
    </border>
    <border>
      <left/>
      <right/>
      <top style="thin">
        <color rgb="FF8CAADC"/>
      </top>
      <bottom style="medium">
        <color indexed="18"/>
      </bottom>
      <diagonal/>
    </border>
    <border>
      <left/>
      <right style="medium">
        <color indexed="18"/>
      </right>
      <top style="thin">
        <color rgb="FF8CAADC"/>
      </top>
      <bottom style="medium">
        <color indexed="18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Fill="1" applyProtection="1"/>
    <xf numFmtId="0" fontId="1" fillId="5" borderId="9" xfId="0" applyFont="1" applyFill="1" applyBorder="1" applyProtection="1"/>
    <xf numFmtId="0" fontId="1" fillId="5" borderId="7" xfId="0" applyFont="1" applyFill="1" applyBorder="1" applyAlignment="1" applyProtection="1">
      <alignment horizontal="center"/>
    </xf>
    <xf numFmtId="44" fontId="0" fillId="5" borderId="7" xfId="1" applyFont="1" applyFill="1" applyBorder="1" applyProtection="1">
      <protection locked="0"/>
    </xf>
    <xf numFmtId="44" fontId="0" fillId="5" borderId="11" xfId="1" applyFont="1" applyFill="1" applyBorder="1" applyProtection="1"/>
    <xf numFmtId="0" fontId="1" fillId="5" borderId="10" xfId="0" applyFont="1" applyFill="1" applyBorder="1" applyAlignment="1" applyProtection="1">
      <alignment horizontal="center"/>
    </xf>
    <xf numFmtId="0" fontId="1" fillId="5" borderId="11" xfId="0" applyFont="1" applyFill="1" applyBorder="1" applyProtection="1">
      <protection locked="0"/>
    </xf>
    <xf numFmtId="0" fontId="1" fillId="5" borderId="8" xfId="0" applyFont="1" applyFill="1" applyBorder="1" applyProtection="1"/>
    <xf numFmtId="0" fontId="1" fillId="5" borderId="14" xfId="0" applyFont="1" applyFill="1" applyBorder="1" applyProtection="1"/>
    <xf numFmtId="0" fontId="0" fillId="5" borderId="14" xfId="0" applyFont="1" applyFill="1" applyBorder="1" applyProtection="1"/>
    <xf numFmtId="0" fontId="1" fillId="5" borderId="0" xfId="0" applyFont="1" applyFill="1" applyBorder="1" applyProtection="1"/>
    <xf numFmtId="0" fontId="1" fillId="5" borderId="35" xfId="0" applyFont="1" applyFill="1" applyBorder="1" applyAlignment="1" applyProtection="1">
      <alignment horizontal="center" vertical="center" wrapText="1"/>
    </xf>
    <xf numFmtId="0" fontId="1" fillId="5" borderId="34" xfId="0" applyFont="1" applyFill="1" applyBorder="1" applyAlignment="1" applyProtection="1">
      <alignment horizontal="center" vertical="center" wrapText="1"/>
    </xf>
    <xf numFmtId="0" fontId="1" fillId="5" borderId="34" xfId="0" applyFont="1" applyFill="1" applyBorder="1" applyProtection="1"/>
    <xf numFmtId="0" fontId="3" fillId="2" borderId="0" xfId="0" applyFont="1" applyFill="1" applyProtection="1"/>
    <xf numFmtId="0" fontId="7" fillId="4" borderId="0" xfId="0" applyFont="1" applyFill="1" applyProtection="1"/>
    <xf numFmtId="0" fontId="6" fillId="4" borderId="0" xfId="0" applyFont="1" applyFill="1" applyProtection="1"/>
    <xf numFmtId="0" fontId="8" fillId="4" borderId="0" xfId="0" applyFont="1" applyFill="1" applyProtection="1"/>
    <xf numFmtId="0" fontId="8" fillId="4" borderId="0" xfId="0" applyFont="1" applyFill="1" applyBorder="1" applyProtection="1"/>
    <xf numFmtId="0" fontId="8" fillId="4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 applyProtection="1">
      <alignment horizontal="left" vertical="top" wrapText="1"/>
    </xf>
    <xf numFmtId="165" fontId="6" fillId="4" borderId="2" xfId="2" applyNumberFormat="1" applyFont="1" applyFill="1" applyBorder="1" applyAlignment="1" applyProtection="1">
      <alignment horizontal="center" vertical="center"/>
    </xf>
    <xf numFmtId="44" fontId="0" fillId="3" borderId="2" xfId="1" applyFont="1" applyFill="1" applyBorder="1" applyProtection="1"/>
    <xf numFmtId="44" fontId="0" fillId="0" borderId="2" xfId="1" applyNumberFormat="1" applyFont="1" applyFill="1" applyBorder="1" applyProtection="1"/>
    <xf numFmtId="0" fontId="3" fillId="2" borderId="0" xfId="0" quotePrefix="1" applyFont="1" applyFill="1" applyProtection="1"/>
    <xf numFmtId="0" fontId="1" fillId="4" borderId="0" xfId="0" applyFont="1" applyFill="1" applyProtection="1"/>
    <xf numFmtId="44" fontId="1" fillId="0" borderId="4" xfId="1" applyFont="1" applyFill="1" applyBorder="1" applyProtection="1"/>
    <xf numFmtId="44" fontId="3" fillId="2" borderId="0" xfId="0" quotePrefix="1" applyNumberFormat="1" applyFont="1" applyFill="1" applyProtection="1"/>
    <xf numFmtId="0" fontId="1" fillId="4" borderId="1" xfId="0" applyFont="1" applyFill="1" applyBorder="1" applyProtection="1"/>
    <xf numFmtId="0" fontId="1" fillId="4" borderId="0" xfId="0" applyFont="1" applyFill="1" applyBorder="1" applyProtection="1"/>
    <xf numFmtId="0" fontId="8" fillId="4" borderId="0" xfId="0" applyFont="1" applyFill="1" applyAlignment="1" applyProtection="1">
      <alignment horizontal="center"/>
    </xf>
    <xf numFmtId="0" fontId="0" fillId="4" borderId="0" xfId="0" applyFont="1" applyFill="1" applyProtection="1"/>
    <xf numFmtId="44" fontId="0" fillId="0" borderId="2" xfId="1" applyFont="1" applyFill="1" applyBorder="1" applyProtection="1"/>
    <xf numFmtId="44" fontId="0" fillId="0" borderId="0" xfId="1" quotePrefix="1" applyFont="1" applyFill="1" applyBorder="1" applyProtection="1"/>
    <xf numFmtId="44" fontId="0" fillId="4" borderId="0" xfId="1" applyFont="1" applyFill="1" applyProtection="1"/>
    <xf numFmtId="0" fontId="3" fillId="2" borderId="0" xfId="0" applyFont="1" applyFill="1" applyBorder="1" applyProtection="1"/>
    <xf numFmtId="44" fontId="1" fillId="0" borderId="0" xfId="1" applyFont="1" applyFill="1" applyBorder="1" applyProtection="1"/>
    <xf numFmtId="0" fontId="0" fillId="5" borderId="7" xfId="0" applyFont="1" applyFill="1" applyBorder="1" applyProtection="1"/>
    <xf numFmtId="0" fontId="0" fillId="6" borderId="7" xfId="0" applyFont="1" applyFill="1" applyBorder="1" applyProtection="1"/>
    <xf numFmtId="0" fontId="0" fillId="5" borderId="7" xfId="0" applyFont="1" applyFill="1" applyBorder="1" applyAlignment="1" applyProtection="1"/>
    <xf numFmtId="0" fontId="0" fillId="0" borderId="26" xfId="0" applyFont="1" applyFill="1" applyBorder="1" applyAlignment="1" applyProtection="1">
      <alignment horizontal="left"/>
      <protection locked="0"/>
    </xf>
    <xf numFmtId="0" fontId="0" fillId="5" borderId="8" xfId="0" applyFont="1" applyFill="1" applyBorder="1" applyProtection="1"/>
    <xf numFmtId="0" fontId="0" fillId="5" borderId="6" xfId="0" applyFont="1" applyFill="1" applyBorder="1" applyProtection="1"/>
    <xf numFmtId="0" fontId="0" fillId="5" borderId="11" xfId="0" applyFont="1" applyFill="1" applyBorder="1" applyProtection="1"/>
    <xf numFmtId="0" fontId="0" fillId="5" borderId="0" xfId="0" applyFont="1" applyFill="1" applyBorder="1" applyProtection="1"/>
    <xf numFmtId="0" fontId="0" fillId="5" borderId="20" xfId="0" applyFont="1" applyFill="1" applyBorder="1" applyProtection="1"/>
    <xf numFmtId="0" fontId="0" fillId="5" borderId="19" xfId="0" applyFont="1" applyFill="1" applyBorder="1" applyProtection="1"/>
    <xf numFmtId="0" fontId="0" fillId="5" borderId="29" xfId="0" applyFont="1" applyFill="1" applyBorder="1" applyProtection="1"/>
    <xf numFmtId="0" fontId="0" fillId="5" borderId="9" xfId="0" applyFont="1" applyFill="1" applyBorder="1" applyProtection="1"/>
    <xf numFmtId="9" fontId="0" fillId="5" borderId="14" xfId="0" applyNumberFormat="1" applyFont="1" applyFill="1" applyBorder="1" applyProtection="1"/>
    <xf numFmtId="9" fontId="0" fillId="5" borderId="7" xfId="0" applyNumberFormat="1" applyFont="1" applyFill="1" applyBorder="1" applyProtection="1"/>
    <xf numFmtId="9" fontId="0" fillId="5" borderId="8" xfId="0" applyNumberFormat="1" applyFont="1" applyFill="1" applyBorder="1" applyProtection="1"/>
    <xf numFmtId="0" fontId="0" fillId="3" borderId="2" xfId="0" applyFont="1" applyFill="1" applyBorder="1" applyAlignment="1" applyProtection="1">
      <alignment horizontal="left"/>
    </xf>
    <xf numFmtId="0" fontId="0" fillId="4" borderId="1" xfId="0" applyFont="1" applyFill="1" applyBorder="1" applyProtection="1"/>
    <xf numFmtId="0" fontId="0" fillId="4" borderId="0" xfId="0" applyFont="1" applyFill="1" applyBorder="1" applyProtection="1"/>
    <xf numFmtId="9" fontId="0" fillId="4" borderId="0" xfId="0" applyNumberFormat="1" applyFont="1" applyFill="1" applyProtection="1"/>
    <xf numFmtId="0" fontId="0" fillId="4" borderId="5" xfId="0" applyFont="1" applyFill="1" applyBorder="1" applyProtection="1"/>
    <xf numFmtId="0" fontId="0" fillId="0" borderId="24" xfId="0" applyFont="1" applyFill="1" applyBorder="1" applyAlignment="1" applyProtection="1">
      <alignment horizontal="left"/>
      <protection locked="0"/>
    </xf>
    <xf numFmtId="166" fontId="0" fillId="0" borderId="36" xfId="1" applyNumberFormat="1" applyFont="1" applyFill="1" applyBorder="1" applyAlignment="1" applyProtection="1">
      <alignment horizontal="right"/>
      <protection locked="0"/>
    </xf>
    <xf numFmtId="166" fontId="0" fillId="0" borderId="32" xfId="1" applyNumberFormat="1" applyFont="1" applyFill="1" applyBorder="1" applyAlignment="1" applyProtection="1">
      <alignment horizontal="right"/>
      <protection locked="0"/>
    </xf>
    <xf numFmtId="166" fontId="0" fillId="0" borderId="33" xfId="1" applyNumberFormat="1" applyFont="1" applyFill="1" applyBorder="1" applyAlignment="1" applyProtection="1">
      <alignment horizontal="right"/>
      <protection locked="0"/>
    </xf>
    <xf numFmtId="166" fontId="0" fillId="0" borderId="0" xfId="1" applyNumberFormat="1" applyFont="1" applyFill="1" applyBorder="1" applyAlignment="1" applyProtection="1">
      <alignment horizontal="right"/>
      <protection locked="0"/>
    </xf>
    <xf numFmtId="44" fontId="0" fillId="0" borderId="28" xfId="1" applyFont="1" applyFill="1" applyBorder="1" applyAlignment="1" applyProtection="1">
      <alignment horizontal="right"/>
      <protection locked="0"/>
    </xf>
    <xf numFmtId="44" fontId="0" fillId="0" borderId="36" xfId="1" applyNumberFormat="1" applyFont="1" applyFill="1" applyBorder="1" applyAlignment="1" applyProtection="1">
      <alignment horizontal="right"/>
      <protection locked="0"/>
    </xf>
    <xf numFmtId="44" fontId="0" fillId="0" borderId="31" xfId="1" applyFont="1" applyFill="1" applyBorder="1" applyAlignment="1" applyProtection="1">
      <alignment horizontal="right"/>
      <protection locked="0"/>
    </xf>
    <xf numFmtId="44" fontId="0" fillId="0" borderId="11" xfId="1" applyFont="1" applyFill="1" applyBorder="1" applyAlignment="1" applyProtection="1">
      <alignment horizontal="right"/>
      <protection locked="0"/>
    </xf>
    <xf numFmtId="44" fontId="1" fillId="0" borderId="13" xfId="1" applyFont="1" applyFill="1" applyBorder="1" applyAlignment="1" applyProtection="1">
      <alignment horizontal="right"/>
      <protection locked="0"/>
    </xf>
    <xf numFmtId="44" fontId="0" fillId="0" borderId="14" xfId="1" applyFont="1" applyFill="1" applyBorder="1" applyAlignment="1" applyProtection="1">
      <alignment horizontal="right"/>
      <protection locked="0"/>
    </xf>
    <xf numFmtId="44" fontId="0" fillId="0" borderId="22" xfId="1" applyFont="1" applyFill="1" applyBorder="1" applyAlignment="1" applyProtection="1">
      <alignment horizontal="right"/>
      <protection locked="0"/>
    </xf>
    <xf numFmtId="44" fontId="1" fillId="0" borderId="12" xfId="1" applyFont="1" applyFill="1" applyBorder="1" applyAlignment="1" applyProtection="1">
      <alignment horizontal="right"/>
      <protection locked="0"/>
    </xf>
    <xf numFmtId="44" fontId="0" fillId="0" borderId="19" xfId="1" applyFont="1" applyFill="1" applyBorder="1" applyAlignment="1" applyProtection="1">
      <alignment horizontal="right"/>
      <protection locked="0"/>
    </xf>
    <xf numFmtId="167" fontId="0" fillId="7" borderId="21" xfId="0" applyNumberFormat="1" applyFont="1" applyFill="1" applyBorder="1" applyAlignment="1" applyProtection="1">
      <alignment horizontal="center"/>
    </xf>
    <xf numFmtId="1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Fill="1" applyBorder="1" applyAlignment="1" applyProtection="1">
      <alignment horizontal="right"/>
    </xf>
    <xf numFmtId="164" fontId="0" fillId="3" borderId="2" xfId="2" applyNumberFormat="1" applyFont="1" applyFill="1" applyBorder="1" applyAlignment="1" applyProtection="1">
      <alignment horizontal="right" vertical="center"/>
    </xf>
    <xf numFmtId="1" fontId="0" fillId="0" borderId="2" xfId="0" applyNumberFormat="1" applyFont="1" applyFill="1" applyBorder="1" applyAlignment="1" applyProtection="1">
      <alignment horizontal="right"/>
    </xf>
    <xf numFmtId="1" fontId="0" fillId="0" borderId="23" xfId="0" applyNumberFormat="1" applyFont="1" applyFill="1" applyBorder="1" applyAlignment="1" applyProtection="1">
      <alignment horizontal="right"/>
      <protection locked="0"/>
    </xf>
    <xf numFmtId="1" fontId="0" fillId="0" borderId="25" xfId="0" applyNumberFormat="1" applyFont="1" applyFill="1" applyBorder="1" applyAlignment="1" applyProtection="1">
      <alignment horizontal="right"/>
      <protection locked="0"/>
    </xf>
    <xf numFmtId="1" fontId="0" fillId="0" borderId="27" xfId="0" applyNumberFormat="1" applyFont="1" applyFill="1" applyBorder="1" applyAlignment="1" applyProtection="1">
      <alignment horizontal="right"/>
      <protection locked="0"/>
    </xf>
    <xf numFmtId="0" fontId="0" fillId="5" borderId="7" xfId="0" applyFont="1" applyFill="1" applyBorder="1" applyAlignment="1" applyProtection="1">
      <alignment horizontal="left"/>
    </xf>
    <xf numFmtId="0" fontId="1" fillId="5" borderId="7" xfId="0" applyFont="1" applyFill="1" applyBorder="1" applyAlignment="1" applyProtection="1">
      <alignment horizontal="left"/>
    </xf>
    <xf numFmtId="0" fontId="0" fillId="0" borderId="37" xfId="0" applyFont="1" applyFill="1" applyBorder="1" applyAlignment="1" applyProtection="1">
      <alignment horizontal="left"/>
      <protection locked="0"/>
    </xf>
    <xf numFmtId="0" fontId="0" fillId="0" borderId="38" xfId="0" applyFont="1" applyFill="1" applyBorder="1" applyAlignment="1" applyProtection="1">
      <alignment horizontal="left"/>
      <protection locked="0"/>
    </xf>
    <xf numFmtId="0" fontId="0" fillId="0" borderId="30" xfId="0" applyFont="1" applyFill="1" applyBorder="1" applyAlignment="1" applyProtection="1">
      <alignment horizontal="left"/>
      <protection locked="0"/>
    </xf>
    <xf numFmtId="0" fontId="0" fillId="0" borderId="26" xfId="0" applyFont="1" applyFill="1" applyBorder="1" applyAlignment="1" applyProtection="1">
      <alignment horizontal="left"/>
      <protection locked="0"/>
    </xf>
    <xf numFmtId="0" fontId="0" fillId="0" borderId="39" xfId="0" applyFont="1" applyFill="1" applyBorder="1" applyAlignment="1" applyProtection="1">
      <alignment horizontal="left"/>
      <protection locked="0"/>
    </xf>
    <xf numFmtId="0" fontId="0" fillId="0" borderId="40" xfId="0" applyFont="1" applyFill="1" applyBorder="1" applyAlignment="1" applyProtection="1">
      <alignment horizontal="left"/>
      <protection locked="0"/>
    </xf>
    <xf numFmtId="0" fontId="1" fillId="5" borderId="17" xfId="0" applyFont="1" applyFill="1" applyBorder="1" applyAlignment="1" applyProtection="1">
      <alignment horizontal="center" vertical="center" wrapText="1"/>
    </xf>
    <xf numFmtId="0" fontId="1" fillId="5" borderId="16" xfId="0" applyFon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center"/>
    </xf>
    <xf numFmtId="0" fontId="0" fillId="5" borderId="18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left"/>
    </xf>
    <xf numFmtId="0" fontId="8" fillId="4" borderId="0" xfId="0" applyFont="1" applyFill="1" applyBorder="1" applyAlignment="1" applyProtection="1">
      <alignment horizontal="center" wrapText="1"/>
    </xf>
    <xf numFmtId="0" fontId="6" fillId="4" borderId="3" xfId="0" applyFont="1" applyFill="1" applyBorder="1" applyAlignment="1" applyProtection="1">
      <alignment horizontal="center"/>
    </xf>
    <xf numFmtId="0" fontId="0" fillId="0" borderId="0" xfId="0" applyFont="1" applyFill="1" applyAlignment="1" applyProtection="1">
      <alignment horizontal="left"/>
    </xf>
  </cellXfs>
  <cellStyles count="3">
    <cellStyle name="Komma" xfId="2" builtinId="3"/>
    <cellStyle name="Standaard" xfId="0" builtinId="0"/>
    <cellStyle name="Valuta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DCE6F0"/>
      <rgbColor rgb="00B4C8E6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26</xdr:row>
      <xdr:rowOff>182880</xdr:rowOff>
    </xdr:from>
    <xdr:to>
      <xdr:col>7</xdr:col>
      <xdr:colOff>906780</xdr:colOff>
      <xdr:row>27</xdr:row>
      <xdr:rowOff>1</xdr:rowOff>
    </xdr:to>
    <xdr:cxnSp macro="">
      <xdr:nvCxnSpPr>
        <xdr:cNvPr id="3" name="Rechte verbindingslijn 2">
          <a:extLst>
            <a:ext uri="{FF2B5EF4-FFF2-40B4-BE49-F238E27FC236}">
              <a16:creationId xmlns:a16="http://schemas.microsoft.com/office/drawing/2014/main" id="{D1569803-D608-4067-9C15-BB4A99E80A2C}"/>
            </a:ext>
          </a:extLst>
        </xdr:cNvPr>
        <xdr:cNvCxnSpPr/>
      </xdr:nvCxnSpPr>
      <xdr:spPr>
        <a:xfrm flipV="1">
          <a:off x="520065" y="5753100"/>
          <a:ext cx="5705475" cy="762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11906</xdr:colOff>
      <xdr:row>20</xdr:row>
      <xdr:rowOff>0</xdr:rowOff>
    </xdr:from>
    <xdr:to>
      <xdr:col>8</xdr:col>
      <xdr:colOff>0</xdr:colOff>
      <xdr:row>20</xdr:row>
      <xdr:rowOff>0</xdr:rowOff>
    </xdr:to>
    <xdr:cxnSp macro="">
      <xdr:nvCxnSpPr>
        <xdr:cNvPr id="7" name="Rechte verbindingslijn 6">
          <a:extLst>
            <a:ext uri="{FF2B5EF4-FFF2-40B4-BE49-F238E27FC236}">
              <a16:creationId xmlns:a16="http://schemas.microsoft.com/office/drawing/2014/main" id="{7B2D7ABA-B979-47DA-811E-74AD7C34BFF1}"/>
            </a:ext>
          </a:extLst>
        </xdr:cNvPr>
        <xdr:cNvCxnSpPr/>
      </xdr:nvCxnSpPr>
      <xdr:spPr>
        <a:xfrm>
          <a:off x="522446" y="4427220"/>
          <a:ext cx="571071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84072-D57F-4C8E-ADA2-313C5E27DF37}">
  <sheetPr>
    <pageSetUpPr fitToPage="1"/>
  </sheetPr>
  <dimension ref="B1:I30"/>
  <sheetViews>
    <sheetView showGridLines="0" tabSelected="1" zoomScaleNormal="100" workbookViewId="0">
      <selection activeCell="D3" sqref="D3:G3"/>
    </sheetView>
  </sheetViews>
  <sheetFormatPr defaultColWidth="8.85546875" defaultRowHeight="15" x14ac:dyDescent="0.25"/>
  <cols>
    <col min="1" max="1" width="4.140625" style="1" customWidth="1"/>
    <col min="2" max="2" width="3.28515625" style="1" customWidth="1"/>
    <col min="3" max="3" width="26.28515625" style="1" customWidth="1"/>
    <col min="4" max="5" width="11.42578125" style="1" customWidth="1"/>
    <col min="6" max="6" width="9.28515625" style="1" customWidth="1"/>
    <col min="7" max="7" width="9.85546875" style="1" customWidth="1"/>
    <col min="8" max="8" width="11.28515625" style="1" customWidth="1"/>
    <col min="9" max="9" width="5.42578125" style="1" customWidth="1"/>
    <col min="10" max="10" width="11.140625" style="1" bestFit="1" customWidth="1"/>
    <col min="11" max="11" width="4.28515625" style="1" customWidth="1"/>
    <col min="12" max="16384" width="8.85546875" style="1"/>
  </cols>
  <sheetData>
    <row r="1" spans="2:9" ht="15.75" thickBot="1" x14ac:dyDescent="0.3"/>
    <row r="2" spans="2:9" ht="15.75" thickBot="1" x14ac:dyDescent="0.3">
      <c r="B2" s="38"/>
      <c r="C2" s="38"/>
      <c r="D2" s="38"/>
      <c r="E2" s="38"/>
      <c r="F2" s="38"/>
      <c r="G2" s="38"/>
      <c r="H2" s="38"/>
      <c r="I2" s="38"/>
    </row>
    <row r="3" spans="2:9" ht="15.75" thickBot="1" x14ac:dyDescent="0.3">
      <c r="B3" s="38"/>
      <c r="C3" s="39" t="s">
        <v>16</v>
      </c>
      <c r="D3" s="82"/>
      <c r="E3" s="83"/>
      <c r="F3" s="83"/>
      <c r="G3" s="84"/>
      <c r="H3" s="40"/>
      <c r="I3" s="38"/>
    </row>
    <row r="4" spans="2:9" ht="15.75" thickBot="1" x14ac:dyDescent="0.3">
      <c r="B4" s="38"/>
      <c r="C4" s="39" t="s">
        <v>17</v>
      </c>
      <c r="D4" s="85"/>
      <c r="E4" s="86"/>
      <c r="F4" s="86"/>
      <c r="G4" s="87"/>
      <c r="H4" s="40"/>
      <c r="I4" s="38"/>
    </row>
    <row r="5" spans="2:9" ht="15.75" thickBot="1" x14ac:dyDescent="0.3">
      <c r="B5" s="38"/>
      <c r="C5" s="38"/>
      <c r="D5" s="38"/>
      <c r="E5" s="38"/>
      <c r="F5" s="38"/>
      <c r="G5" s="38"/>
      <c r="H5" s="38"/>
      <c r="I5" s="38"/>
    </row>
    <row r="6" spans="2:9" ht="15.75" thickBot="1" x14ac:dyDescent="0.3">
      <c r="B6" s="38"/>
      <c r="C6" s="42"/>
      <c r="D6" s="42"/>
      <c r="E6" s="42"/>
      <c r="F6" s="42"/>
      <c r="G6" s="42"/>
      <c r="H6" s="42"/>
      <c r="I6" s="38"/>
    </row>
    <row r="7" spans="2:9" ht="19.5" thickBot="1" x14ac:dyDescent="0.35">
      <c r="B7" s="43"/>
      <c r="C7" s="93" t="s">
        <v>18</v>
      </c>
      <c r="D7" s="93"/>
      <c r="E7" s="93"/>
      <c r="F7" s="93"/>
      <c r="G7" s="93"/>
      <c r="H7" s="93"/>
      <c r="I7" s="44"/>
    </row>
    <row r="8" spans="2:9" ht="15.75" thickBot="1" x14ac:dyDescent="0.3">
      <c r="B8" s="38"/>
      <c r="C8" s="10"/>
      <c r="D8" s="10"/>
      <c r="E8" s="10"/>
      <c r="F8" s="10"/>
      <c r="G8" s="10"/>
      <c r="H8" s="10"/>
      <c r="I8" s="38"/>
    </row>
    <row r="9" spans="2:9" ht="15.75" thickBot="1" x14ac:dyDescent="0.3">
      <c r="B9" s="43"/>
      <c r="C9" s="11" t="s">
        <v>19</v>
      </c>
      <c r="D9" s="88" t="s">
        <v>13</v>
      </c>
      <c r="E9" s="92" t="s">
        <v>11</v>
      </c>
      <c r="F9" s="90" t="s">
        <v>12</v>
      </c>
      <c r="G9" s="91"/>
      <c r="H9" s="45"/>
      <c r="I9" s="44"/>
    </row>
    <row r="10" spans="2:9" ht="30" customHeight="1" thickBot="1" x14ac:dyDescent="0.3">
      <c r="B10" s="43"/>
      <c r="C10" s="14" t="s">
        <v>2</v>
      </c>
      <c r="D10" s="89"/>
      <c r="E10" s="89"/>
      <c r="F10" s="12" t="s">
        <v>22</v>
      </c>
      <c r="G10" s="12" t="s">
        <v>6</v>
      </c>
      <c r="H10" s="13" t="s">
        <v>14</v>
      </c>
      <c r="I10" s="44"/>
    </row>
    <row r="11" spans="2:9" ht="15.75" thickBot="1" x14ac:dyDescent="0.3">
      <c r="B11" s="46"/>
      <c r="C11" s="58"/>
      <c r="D11" s="77"/>
      <c r="E11" s="72">
        <f>D11/1000</f>
        <v>0</v>
      </c>
      <c r="F11" s="59"/>
      <c r="G11" s="63"/>
      <c r="H11" s="64"/>
      <c r="I11" s="47"/>
    </row>
    <row r="12" spans="2:9" ht="15.75" thickBot="1" x14ac:dyDescent="0.3">
      <c r="B12" s="38"/>
      <c r="C12" s="41"/>
      <c r="D12" s="78"/>
      <c r="E12" s="72">
        <f t="shared" ref="E12:E15" si="0">D12/1000</f>
        <v>0</v>
      </c>
      <c r="F12" s="60"/>
      <c r="G12" s="63"/>
      <c r="H12" s="64"/>
      <c r="I12" s="48"/>
    </row>
    <row r="13" spans="2:9" ht="15.75" thickBot="1" x14ac:dyDescent="0.3">
      <c r="B13" s="38"/>
      <c r="C13" s="58"/>
      <c r="D13" s="78"/>
      <c r="E13" s="72">
        <f t="shared" si="0"/>
        <v>0</v>
      </c>
      <c r="F13" s="61"/>
      <c r="G13" s="65"/>
      <c r="H13" s="64"/>
      <c r="I13" s="48"/>
    </row>
    <row r="14" spans="2:9" ht="15.75" thickBot="1" x14ac:dyDescent="0.3">
      <c r="B14" s="38"/>
      <c r="C14" s="41"/>
      <c r="D14" s="79"/>
      <c r="E14" s="72">
        <f t="shared" si="0"/>
        <v>0</v>
      </c>
      <c r="F14" s="61"/>
      <c r="G14" s="63"/>
      <c r="H14" s="64"/>
      <c r="I14" s="48"/>
    </row>
    <row r="15" spans="2:9" ht="15.75" thickBot="1" x14ac:dyDescent="0.3">
      <c r="B15" s="38"/>
      <c r="C15" s="58"/>
      <c r="D15" s="79"/>
      <c r="E15" s="72">
        <f t="shared" si="0"/>
        <v>0</v>
      </c>
      <c r="F15" s="62"/>
      <c r="G15" s="63"/>
      <c r="H15" s="64"/>
      <c r="I15" s="48"/>
    </row>
    <row r="16" spans="2:9" ht="15.75" thickBot="1" x14ac:dyDescent="0.3">
      <c r="B16" s="38"/>
      <c r="C16" s="8"/>
      <c r="D16" s="8"/>
      <c r="E16" s="9"/>
      <c r="F16" s="10"/>
      <c r="G16" s="10"/>
      <c r="H16" s="49"/>
      <c r="I16" s="38"/>
    </row>
    <row r="17" spans="2:9" ht="15.75" thickBot="1" x14ac:dyDescent="0.3">
      <c r="B17" s="43"/>
      <c r="C17" s="80" t="s">
        <v>8</v>
      </c>
      <c r="D17" s="80"/>
      <c r="E17" s="80"/>
      <c r="F17" s="80"/>
      <c r="G17" s="80"/>
      <c r="H17" s="66"/>
      <c r="I17" s="38"/>
    </row>
    <row r="18" spans="2:9" ht="15.75" thickBot="1" x14ac:dyDescent="0.3">
      <c r="B18" s="38"/>
      <c r="C18" s="9"/>
      <c r="D18" s="9"/>
      <c r="E18" s="9"/>
      <c r="F18" s="10"/>
      <c r="G18" s="10"/>
      <c r="H18" s="42"/>
      <c r="I18" s="38"/>
    </row>
    <row r="19" spans="2:9" ht="15.75" thickBot="1" x14ac:dyDescent="0.3">
      <c r="B19" s="43"/>
      <c r="C19" s="80" t="s">
        <v>15</v>
      </c>
      <c r="D19" s="80"/>
      <c r="E19" s="80"/>
      <c r="F19" s="80"/>
      <c r="G19" s="80"/>
      <c r="H19" s="67"/>
      <c r="I19" s="38"/>
    </row>
    <row r="20" spans="2:9" ht="15.75" thickBot="1" x14ac:dyDescent="0.3">
      <c r="B20" s="38"/>
      <c r="C20" s="2"/>
      <c r="D20" s="2"/>
      <c r="E20" s="2"/>
      <c r="F20" s="49"/>
      <c r="G20" s="49"/>
      <c r="H20" s="49"/>
      <c r="I20" s="38"/>
    </row>
    <row r="21" spans="2:9" ht="15.75" thickBot="1" x14ac:dyDescent="0.3">
      <c r="B21" s="38"/>
      <c r="C21" s="8"/>
      <c r="D21" s="8"/>
      <c r="E21" s="8"/>
      <c r="F21" s="42"/>
      <c r="G21" s="42"/>
      <c r="H21" s="42"/>
      <c r="I21" s="38"/>
    </row>
    <row r="22" spans="2:9" ht="15.75" thickBot="1" x14ac:dyDescent="0.3">
      <c r="B22" s="43"/>
      <c r="C22" s="81" t="s">
        <v>20</v>
      </c>
      <c r="D22" s="81"/>
      <c r="E22" s="3" t="s">
        <v>1</v>
      </c>
      <c r="F22" s="3" t="s">
        <v>0</v>
      </c>
      <c r="G22" s="6"/>
      <c r="H22" s="3" t="s">
        <v>3</v>
      </c>
      <c r="I22" s="44"/>
    </row>
    <row r="23" spans="2:9" ht="15.75" thickBot="1" x14ac:dyDescent="0.3">
      <c r="B23" s="43"/>
      <c r="C23" s="80" t="s">
        <v>4</v>
      </c>
      <c r="D23" s="80"/>
      <c r="E23" s="73"/>
      <c r="F23" s="71"/>
      <c r="G23" s="49"/>
      <c r="H23" s="68"/>
      <c r="I23" s="38"/>
    </row>
    <row r="24" spans="2:9" ht="15.75" thickBot="1" x14ac:dyDescent="0.3">
      <c r="B24" s="43"/>
      <c r="C24" s="80" t="s">
        <v>5</v>
      </c>
      <c r="D24" s="80"/>
      <c r="E24" s="7"/>
      <c r="F24" s="4"/>
      <c r="G24" s="5"/>
      <c r="H24" s="69"/>
      <c r="I24" s="38"/>
    </row>
    <row r="25" spans="2:9" ht="15.75" thickBot="1" x14ac:dyDescent="0.3">
      <c r="B25" s="38"/>
      <c r="C25" s="10"/>
      <c r="D25" s="10"/>
      <c r="E25" s="10"/>
      <c r="F25" s="50"/>
      <c r="G25" s="51"/>
      <c r="H25" s="52"/>
      <c r="I25" s="38"/>
    </row>
    <row r="26" spans="2:9" ht="15.75" thickBot="1" x14ac:dyDescent="0.3">
      <c r="B26" s="43"/>
      <c r="C26" s="80" t="s">
        <v>9</v>
      </c>
      <c r="D26" s="80"/>
      <c r="E26" s="80"/>
      <c r="F26" s="80"/>
      <c r="G26" s="44"/>
      <c r="H26" s="70"/>
      <c r="I26" s="38"/>
    </row>
    <row r="27" spans="2:9" ht="15.75" thickBot="1" x14ac:dyDescent="0.3">
      <c r="B27" s="38"/>
      <c r="C27" s="49"/>
      <c r="D27" s="49"/>
      <c r="E27" s="49"/>
      <c r="F27" s="49"/>
      <c r="G27" s="38"/>
      <c r="H27" s="49"/>
      <c r="I27" s="38"/>
    </row>
    <row r="28" spans="2:9" ht="15.75" thickBot="1" x14ac:dyDescent="0.3">
      <c r="B28" s="38"/>
      <c r="C28" s="42"/>
      <c r="D28" s="42"/>
      <c r="E28" s="42"/>
      <c r="F28" s="42"/>
      <c r="G28" s="38"/>
      <c r="H28" s="42"/>
      <c r="I28" s="38"/>
    </row>
    <row r="29" spans="2:9" ht="15.75" thickBot="1" x14ac:dyDescent="0.3">
      <c r="B29" s="43"/>
      <c r="C29" s="81" t="s">
        <v>7</v>
      </c>
      <c r="D29" s="81"/>
      <c r="E29" s="81"/>
      <c r="F29" s="81"/>
      <c r="G29" s="44"/>
      <c r="H29" s="70"/>
      <c r="I29" s="38"/>
    </row>
    <row r="30" spans="2:9" ht="15.75" thickBot="1" x14ac:dyDescent="0.3">
      <c r="B30" s="38"/>
      <c r="C30" s="49"/>
      <c r="D30" s="49"/>
      <c r="E30" s="49"/>
      <c r="F30" s="49"/>
      <c r="G30" s="38"/>
      <c r="H30" s="49"/>
      <c r="I30" s="38"/>
    </row>
  </sheetData>
  <sheetProtection sheet="1" objects="1" scenarios="1"/>
  <mergeCells count="13">
    <mergeCell ref="C26:F26"/>
    <mergeCell ref="C29:F29"/>
    <mergeCell ref="D3:G3"/>
    <mergeCell ref="D4:G4"/>
    <mergeCell ref="C17:G17"/>
    <mergeCell ref="C19:G19"/>
    <mergeCell ref="C23:D23"/>
    <mergeCell ref="C24:D24"/>
    <mergeCell ref="C22:D22"/>
    <mergeCell ref="D9:D10"/>
    <mergeCell ref="F9:G9"/>
    <mergeCell ref="E9:E10"/>
    <mergeCell ref="C7:H7"/>
  </mergeCells>
  <pageMargins left="0.7" right="0.7" top="0.75" bottom="0.75" header="0.3" footer="0.3"/>
  <pageSetup paperSize="9" scale="93" orientation="portrait" r:id="rId1"/>
  <ignoredErrors>
    <ignoredError sqref="H18 H20:H22 H25 H27:H2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D258D-5F6B-454B-B22F-02EBD2895A5F}">
  <sheetPr>
    <pageSetUpPr fitToPage="1"/>
  </sheetPr>
  <dimension ref="B2:L29"/>
  <sheetViews>
    <sheetView workbookViewId="0">
      <selection activeCell="D3" sqref="D3:G3"/>
    </sheetView>
  </sheetViews>
  <sheetFormatPr defaultColWidth="8.85546875" defaultRowHeight="15" x14ac:dyDescent="0.25"/>
  <cols>
    <col min="1" max="1" width="3.42578125" style="15" customWidth="1"/>
    <col min="2" max="2" width="3.5703125" style="15" customWidth="1"/>
    <col min="3" max="3" width="18.42578125" style="15" customWidth="1"/>
    <col min="4" max="4" width="10.140625" style="15" customWidth="1"/>
    <col min="5" max="5" width="11.28515625" style="15" customWidth="1"/>
    <col min="6" max="6" width="10.5703125" style="15" customWidth="1"/>
    <col min="7" max="7" width="8.85546875" style="15"/>
    <col min="8" max="8" width="11.42578125" style="15" customWidth="1"/>
    <col min="9" max="9" width="3.7109375" style="15" customWidth="1"/>
    <col min="10" max="10" width="2.7109375" style="15" customWidth="1"/>
    <col min="11" max="11" width="16.5703125" style="15" customWidth="1"/>
    <col min="12" max="12" width="16" style="15" bestFit="1" customWidth="1"/>
    <col min="13" max="16384" width="8.85546875" style="15"/>
  </cols>
  <sheetData>
    <row r="2" spans="2:12" x14ac:dyDescent="0.25">
      <c r="B2" s="32"/>
      <c r="C2" s="32"/>
      <c r="D2" s="32"/>
      <c r="E2" s="32"/>
      <c r="F2" s="32"/>
      <c r="G2" s="32"/>
      <c r="H2" s="32"/>
      <c r="I2" s="32"/>
    </row>
    <row r="3" spans="2:12" x14ac:dyDescent="0.25">
      <c r="B3" s="32"/>
      <c r="C3" s="32" t="s">
        <v>16</v>
      </c>
      <c r="D3" s="96">
        <f>vr_kostprijs_bb!D3</f>
        <v>0</v>
      </c>
      <c r="E3" s="96"/>
      <c r="F3" s="96"/>
      <c r="G3" s="96"/>
      <c r="H3" s="32"/>
      <c r="I3" s="32"/>
    </row>
    <row r="4" spans="2:12" x14ac:dyDescent="0.25">
      <c r="B4" s="32"/>
      <c r="C4" s="32" t="s">
        <v>17</v>
      </c>
      <c r="D4" s="96">
        <f>vr_kostprijs_bb!D4</f>
        <v>0</v>
      </c>
      <c r="E4" s="96"/>
      <c r="F4" s="96"/>
      <c r="G4" s="96"/>
      <c r="H4" s="32"/>
      <c r="I4" s="32"/>
    </row>
    <row r="5" spans="2:12" x14ac:dyDescent="0.25">
      <c r="B5" s="32"/>
      <c r="C5" s="32"/>
      <c r="D5" s="32"/>
      <c r="E5" s="32"/>
      <c r="F5" s="32"/>
      <c r="G5" s="32"/>
      <c r="H5" s="32"/>
      <c r="I5" s="32"/>
    </row>
    <row r="6" spans="2:12" ht="18.75" x14ac:dyDescent="0.3">
      <c r="B6" s="32"/>
      <c r="C6" s="16" t="s">
        <v>18</v>
      </c>
      <c r="D6" s="17"/>
      <c r="E6" s="17"/>
      <c r="F6" s="17"/>
      <c r="G6" s="32"/>
      <c r="H6" s="32"/>
      <c r="I6" s="32"/>
    </row>
    <row r="7" spans="2:12" x14ac:dyDescent="0.25">
      <c r="B7" s="32"/>
      <c r="C7" s="32"/>
      <c r="D7" s="32"/>
      <c r="E7" s="32"/>
      <c r="F7" s="32"/>
      <c r="G7" s="32"/>
      <c r="H7" s="32"/>
      <c r="I7" s="32"/>
    </row>
    <row r="8" spans="2:12" ht="15" customHeight="1" x14ac:dyDescent="0.25">
      <c r="B8" s="32"/>
      <c r="C8" s="18" t="s">
        <v>19</v>
      </c>
      <c r="D8" s="94" t="s">
        <v>13</v>
      </c>
      <c r="E8" s="94" t="s">
        <v>11</v>
      </c>
      <c r="F8" s="95" t="s">
        <v>12</v>
      </c>
      <c r="G8" s="95"/>
      <c r="H8" s="17"/>
      <c r="I8" s="32"/>
    </row>
    <row r="9" spans="2:12" ht="28.5" customHeight="1" x14ac:dyDescent="0.25">
      <c r="B9" s="32"/>
      <c r="C9" s="19" t="s">
        <v>2</v>
      </c>
      <c r="D9" s="94"/>
      <c r="E9" s="94"/>
      <c r="F9" s="20" t="s">
        <v>10</v>
      </c>
      <c r="G9" s="20" t="s">
        <v>6</v>
      </c>
      <c r="H9" s="20" t="s">
        <v>14</v>
      </c>
      <c r="I9" s="32"/>
      <c r="K9" s="21" t="s">
        <v>21</v>
      </c>
      <c r="L9" s="21"/>
    </row>
    <row r="10" spans="2:12" x14ac:dyDescent="0.25">
      <c r="B10" s="32"/>
      <c r="C10" s="53">
        <f>vr_kostprijs_bb!C11</f>
        <v>0</v>
      </c>
      <c r="D10" s="74">
        <f>vr_kostprijs_bb!D11</f>
        <v>0</v>
      </c>
      <c r="E10" s="22">
        <f>D10/1000</f>
        <v>0</v>
      </c>
      <c r="F10" s="75">
        <f>vr_kostprijs_bb!F11</f>
        <v>0</v>
      </c>
      <c r="G10" s="23">
        <f>vr_kostprijs_bb!G11</f>
        <v>0</v>
      </c>
      <c r="H10" s="24">
        <f>vr_kostprijs_bb!H11</f>
        <v>0</v>
      </c>
      <c r="I10" s="32"/>
      <c r="K10" s="15" t="e">
        <f ca="1">_xlfn.FORMULATEXT(vr_kostprijs_bb!H11)</f>
        <v>#N/A</v>
      </c>
      <c r="L10" s="25"/>
    </row>
    <row r="11" spans="2:12" x14ac:dyDescent="0.25">
      <c r="B11" s="32"/>
      <c r="C11" s="53">
        <f>vr_kostprijs_bb!C12</f>
        <v>0</v>
      </c>
      <c r="D11" s="74">
        <f>vr_kostprijs_bb!D12</f>
        <v>0</v>
      </c>
      <c r="E11" s="22">
        <f>D11/1000</f>
        <v>0</v>
      </c>
      <c r="F11" s="75">
        <f>vr_kostprijs_bb!F12</f>
        <v>0</v>
      </c>
      <c r="G11" s="23">
        <f>vr_kostprijs_bb!G12</f>
        <v>0</v>
      </c>
      <c r="H11" s="24">
        <f>vr_kostprijs_bb!H12</f>
        <v>0</v>
      </c>
      <c r="I11" s="32"/>
      <c r="K11" s="15" t="e">
        <f ca="1">_xlfn.FORMULATEXT(vr_kostprijs_bb!H12)</f>
        <v>#N/A</v>
      </c>
      <c r="L11" s="25"/>
    </row>
    <row r="12" spans="2:12" x14ac:dyDescent="0.25">
      <c r="B12" s="32"/>
      <c r="C12" s="53">
        <f>vr_kostprijs_bb!C13</f>
        <v>0</v>
      </c>
      <c r="D12" s="74">
        <f>vr_kostprijs_bb!D13</f>
        <v>0</v>
      </c>
      <c r="E12" s="22">
        <f>D12/1000</f>
        <v>0</v>
      </c>
      <c r="F12" s="75">
        <f>vr_kostprijs_bb!F13</f>
        <v>0</v>
      </c>
      <c r="G12" s="23">
        <f>vr_kostprijs_bb!G13</f>
        <v>0</v>
      </c>
      <c r="H12" s="24">
        <f>vr_kostprijs_bb!H13</f>
        <v>0</v>
      </c>
      <c r="I12" s="32"/>
      <c r="K12" s="15" t="e">
        <f ca="1">_xlfn.FORMULATEXT(vr_kostprijs_bb!H13)</f>
        <v>#N/A</v>
      </c>
      <c r="L12" s="25"/>
    </row>
    <row r="13" spans="2:12" x14ac:dyDescent="0.25">
      <c r="B13" s="32"/>
      <c r="C13" s="53">
        <f>vr_kostprijs_bb!C14</f>
        <v>0</v>
      </c>
      <c r="D13" s="74">
        <f>vr_kostprijs_bb!D14</f>
        <v>0</v>
      </c>
      <c r="E13" s="22">
        <f>D13/1000</f>
        <v>0</v>
      </c>
      <c r="F13" s="75">
        <f>vr_kostprijs_bb!F14</f>
        <v>0</v>
      </c>
      <c r="G13" s="23">
        <f>vr_kostprijs_bb!G14</f>
        <v>0</v>
      </c>
      <c r="H13" s="24">
        <f>vr_kostprijs_bb!H14</f>
        <v>0</v>
      </c>
      <c r="I13" s="32"/>
      <c r="K13" s="15" t="e">
        <f ca="1">_xlfn.FORMULATEXT(vr_kostprijs_bb!H14)</f>
        <v>#N/A</v>
      </c>
      <c r="L13" s="25"/>
    </row>
    <row r="14" spans="2:12" x14ac:dyDescent="0.25">
      <c r="B14" s="32"/>
      <c r="C14" s="53">
        <f>vr_kostprijs_bb!C15</f>
        <v>0</v>
      </c>
      <c r="D14" s="74">
        <f>vr_kostprijs_bb!D15</f>
        <v>0</v>
      </c>
      <c r="E14" s="22">
        <f>D14/1000</f>
        <v>0</v>
      </c>
      <c r="F14" s="75">
        <f>vr_kostprijs_bb!F15</f>
        <v>0</v>
      </c>
      <c r="G14" s="23">
        <f>vr_kostprijs_bb!G15</f>
        <v>0</v>
      </c>
      <c r="H14" s="24">
        <f>vr_kostprijs_bb!H15</f>
        <v>0</v>
      </c>
      <c r="I14" s="32"/>
      <c r="K14" s="15" t="e">
        <f ca="1">_xlfn.FORMULATEXT(vr_kostprijs_bb!H15)</f>
        <v>#N/A</v>
      </c>
      <c r="L14" s="25"/>
    </row>
    <row r="15" spans="2:12" x14ac:dyDescent="0.25">
      <c r="B15" s="32"/>
      <c r="C15" s="26"/>
      <c r="D15" s="26"/>
      <c r="E15" s="26"/>
      <c r="F15" s="32"/>
      <c r="G15" s="32"/>
      <c r="H15" s="32"/>
      <c r="I15" s="32"/>
    </row>
    <row r="16" spans="2:12" x14ac:dyDescent="0.25">
      <c r="B16" s="32"/>
      <c r="C16" s="17" t="s">
        <v>8</v>
      </c>
      <c r="D16" s="17"/>
      <c r="E16" s="17"/>
      <c r="F16" s="32"/>
      <c r="G16" s="32"/>
      <c r="H16" s="33">
        <f>vr_kostprijs_bb!H17</f>
        <v>0</v>
      </c>
      <c r="I16" s="32"/>
      <c r="K16" s="15" t="e">
        <f ca="1">_xlfn.FORMULATEXT(vr_kostprijs_bb!H17)</f>
        <v>#N/A</v>
      </c>
      <c r="L16" s="25"/>
    </row>
    <row r="17" spans="2:12" x14ac:dyDescent="0.25">
      <c r="B17" s="32"/>
      <c r="C17" s="18"/>
      <c r="D17" s="18"/>
      <c r="E17" s="18"/>
      <c r="F17" s="32"/>
      <c r="G17" s="32"/>
      <c r="H17" s="32"/>
      <c r="I17" s="32"/>
    </row>
    <row r="18" spans="2:12" ht="15.75" thickBot="1" x14ac:dyDescent="0.3">
      <c r="B18" s="32"/>
      <c r="C18" s="17" t="s">
        <v>15</v>
      </c>
      <c r="D18" s="17"/>
      <c r="E18" s="17"/>
      <c r="F18" s="32"/>
      <c r="G18" s="32"/>
      <c r="H18" s="27">
        <f>vr_kostprijs_bb!H19</f>
        <v>0</v>
      </c>
      <c r="I18" s="32"/>
      <c r="K18" s="15" t="e">
        <f ca="1">_xlfn.FORMULATEXT(vr_kostprijs_bb!H19)</f>
        <v>#N/A</v>
      </c>
      <c r="L18" s="28"/>
    </row>
    <row r="19" spans="2:12" ht="15.75" thickTop="1" x14ac:dyDescent="0.25">
      <c r="B19" s="32"/>
      <c r="C19" s="29"/>
      <c r="D19" s="29"/>
      <c r="E19" s="29"/>
      <c r="F19" s="54"/>
      <c r="G19" s="54"/>
      <c r="H19" s="54"/>
      <c r="I19" s="32"/>
    </row>
    <row r="20" spans="2:12" x14ac:dyDescent="0.25">
      <c r="B20" s="32"/>
      <c r="C20" s="30"/>
      <c r="D20" s="30"/>
      <c r="E20" s="30"/>
      <c r="F20" s="55"/>
      <c r="G20" s="55"/>
      <c r="H20" s="55"/>
      <c r="I20" s="32"/>
    </row>
    <row r="21" spans="2:12" x14ac:dyDescent="0.25">
      <c r="B21" s="32"/>
      <c r="C21" s="18" t="s">
        <v>20</v>
      </c>
      <c r="D21" s="18"/>
      <c r="E21" s="31" t="s">
        <v>1</v>
      </c>
      <c r="F21" s="31" t="s">
        <v>0</v>
      </c>
      <c r="G21" s="31"/>
      <c r="H21" s="31" t="s">
        <v>3</v>
      </c>
      <c r="I21" s="32"/>
    </row>
    <row r="22" spans="2:12" x14ac:dyDescent="0.25">
      <c r="B22" s="32"/>
      <c r="C22" s="17" t="s">
        <v>4</v>
      </c>
      <c r="D22" s="32"/>
      <c r="E22" s="76">
        <f>vr_kostprijs_bb!E23</f>
        <v>0</v>
      </c>
      <c r="F22" s="33">
        <f>vr_kostprijs_bb!F23</f>
        <v>0</v>
      </c>
      <c r="G22" s="32"/>
      <c r="H22" s="33">
        <f>vr_kostprijs_bb!H23</f>
        <v>0</v>
      </c>
      <c r="I22" s="32"/>
      <c r="K22" s="15" t="e">
        <f ca="1">_xlfn.FORMULATEXT(vr_kostprijs_bb!H23)</f>
        <v>#N/A</v>
      </c>
      <c r="L22" s="34"/>
    </row>
    <row r="23" spans="2:12" x14ac:dyDescent="0.25">
      <c r="B23" s="32"/>
      <c r="C23" s="17" t="s">
        <v>5</v>
      </c>
      <c r="D23" s="32"/>
      <c r="E23" s="26"/>
      <c r="F23" s="35"/>
      <c r="G23" s="35"/>
      <c r="H23" s="33">
        <f>vr_kostprijs_bb!H24</f>
        <v>0</v>
      </c>
      <c r="I23" s="32"/>
      <c r="L23" s="36"/>
    </row>
    <row r="24" spans="2:12" x14ac:dyDescent="0.25">
      <c r="B24" s="32"/>
      <c r="C24" s="32"/>
      <c r="D24" s="32"/>
      <c r="E24" s="32"/>
      <c r="F24" s="56"/>
      <c r="G24" s="56"/>
      <c r="H24" s="56"/>
      <c r="I24" s="32"/>
    </row>
    <row r="25" spans="2:12" ht="15.75" thickBot="1" x14ac:dyDescent="0.3">
      <c r="B25" s="32"/>
      <c r="C25" s="17" t="s">
        <v>9</v>
      </c>
      <c r="D25" s="32"/>
      <c r="E25" s="32"/>
      <c r="F25" s="32"/>
      <c r="G25" s="32"/>
      <c r="H25" s="27">
        <f>vr_kostprijs_bb!H26</f>
        <v>0</v>
      </c>
      <c r="I25" s="32"/>
      <c r="K25" s="15" t="e">
        <f ca="1">_xlfn.FORMULATEXT(vr_kostprijs_bb!H26)</f>
        <v>#N/A</v>
      </c>
      <c r="L25" s="25"/>
    </row>
    <row r="26" spans="2:12" ht="15.75" thickTop="1" x14ac:dyDescent="0.25">
      <c r="B26" s="32"/>
      <c r="C26" s="54"/>
      <c r="D26" s="54"/>
      <c r="E26" s="54"/>
      <c r="F26" s="54"/>
      <c r="G26" s="54"/>
      <c r="H26" s="54"/>
      <c r="I26" s="32"/>
    </row>
    <row r="27" spans="2:12" x14ac:dyDescent="0.25">
      <c r="B27" s="32"/>
      <c r="C27" s="32"/>
      <c r="D27" s="32"/>
      <c r="E27" s="32"/>
      <c r="F27" s="32"/>
      <c r="G27" s="32"/>
      <c r="H27" s="32"/>
      <c r="I27" s="32"/>
    </row>
    <row r="28" spans="2:12" ht="15.75" thickBot="1" x14ac:dyDescent="0.3">
      <c r="B28" s="32"/>
      <c r="C28" s="18" t="s">
        <v>7</v>
      </c>
      <c r="D28" s="26"/>
      <c r="E28" s="32"/>
      <c r="F28" s="32"/>
      <c r="G28" s="32"/>
      <c r="H28" s="37">
        <f>vr_kostprijs_bb!H29</f>
        <v>0</v>
      </c>
      <c r="I28" s="32"/>
      <c r="K28" s="15" t="e">
        <f ca="1">_xlfn.FORMULATEXT(vr_kostprijs_bb!H29)</f>
        <v>#N/A</v>
      </c>
      <c r="L28" s="25"/>
    </row>
    <row r="29" spans="2:12" ht="15.75" thickTop="1" x14ac:dyDescent="0.25">
      <c r="B29" s="32"/>
      <c r="C29" s="32"/>
      <c r="D29" s="32"/>
      <c r="E29" s="32"/>
      <c r="F29" s="32"/>
      <c r="G29" s="32"/>
      <c r="H29" s="57"/>
      <c r="I29" s="32"/>
    </row>
  </sheetData>
  <sheetProtection sheet="1" objects="1" scenarios="1"/>
  <mergeCells count="5">
    <mergeCell ref="D8:D9"/>
    <mergeCell ref="E8:E9"/>
    <mergeCell ref="F8:G8"/>
    <mergeCell ref="D3:G3"/>
    <mergeCell ref="D4:G4"/>
  </mergeCells>
  <phoneticPr fontId="9" type="noConversion"/>
  <pageMargins left="0.7" right="0.7" top="0.75" bottom="0.75" header="0.3" footer="0.3"/>
  <pageSetup paperSize="9" orientation="landscape" verticalDpi="0" r:id="rId1"/>
  <ignoredErrors>
    <ignoredError sqref="E10:E14" unlockedFormula="1"/>
    <ignoredError sqref="K10:K29" evalErro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/>
    <Status xmlns="60269355-9bfd-4b24-a9e7-07dad061236f">Concept</Status>
    <Datum_x0020_overleg xmlns="60269355-9bfd-4b24-a9e7-07dad061236f" xsi:nil="true"/>
    <Deelattribuut xmlns="60269355-9bfd-4b24-a9e7-07dad061236f" xsi:nil="true"/>
    <Naam_x0020_constructeur xmlns="60269355-9bfd-4b24-a9e7-07dad061236f">
      <UserInfo>
        <DisplayName/>
        <AccountId xsi:nil="true"/>
        <AccountType/>
      </UserInfo>
    </Naam_x0020_constructeur>
    <Ronde xmlns="60269355-9bfd-4b24-a9e7-07dad061236f" xsi:nil="true"/>
    <Itemcode xmlns="60269355-9bfd-4b24-a9e7-07dad061236f" xsi:nil="true"/>
    <Naam_x0020_toetsdeskundige xmlns="60269355-9bfd-4b24-a9e7-07dad061236f">
      <UserInfo>
        <DisplayName/>
        <AccountId xsi:nil="true"/>
        <AccountType/>
      </UserInfo>
    </Naam_x0020_toetsdeskundige>
    <Examenjaar_x0020__x002f__x0020_Afnameperiode xmlns="77055abb-f0ad-477e-9b0e-9b11a708b502" xsi:nil="true"/>
    <Examenjaar_x002f_Afnameperiode xmlns="60269355-9bfd-4b24-a9e7-07dad061236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5" ma:contentTypeDescription="Opgaven" ma:contentTypeScope="" ma:versionID="fbbafdafe60271ff9cd882d7da202051">
  <xsd:schema xmlns:xsd="http://www.w3.org/2001/XMLSchema" xmlns:xs="http://www.w3.org/2001/XMLSchema" xmlns:p="http://schemas.microsoft.com/office/2006/metadata/properties" xmlns:ns2="60269355-9bfd-4b24-a9e7-07dad061236f" xmlns:ns3="77055abb-f0ad-477e-9b0e-9b11a708b502" targetNamespace="http://schemas.microsoft.com/office/2006/metadata/properties" ma:root="true" ma:fieldsID="0f7451418ffd7fca0f67f484c4185dbc" ns2:_="" ns3:_="">
    <xsd:import namespace="60269355-9bfd-4b24-a9e7-07dad061236f"/>
    <xsd:import namespace="77055abb-f0ad-477e-9b0e-9b11a708b50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Examenjaar_x0020__x002f__x0020_Afnameperiod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55abb-f0ad-477e-9b0e-9b11a708b502" elementFormDefault="qualified">
    <xsd:import namespace="http://schemas.microsoft.com/office/2006/documentManagement/types"/>
    <xsd:import namespace="http://schemas.microsoft.com/office/infopath/2007/PartnerControls"/>
    <xsd:element name="Examenjaar_x0020__x002f__x0020_Afnameperiode" ma:index="18" nillable="true" ma:displayName="Examenjaar / Afnameperiode" ma:format="Dropdown" ma:internalName="Examenjaar_x0020__x002F__x0020_Afnameperiod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</xsd:restriction>
      </xsd:simpleType>
    </xsd:element>
    <xsd:element name="SharedWithUsers" ma:index="19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416C62-99A7-428A-9F9F-A80EBDFB03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80725F-8AD2-4E11-BD14-12B84A660AAA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77055abb-f0ad-477e-9b0e-9b11a708b502"/>
    <ds:schemaRef ds:uri="60269355-9bfd-4b24-a9e7-07dad061236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BD63B76-0CDC-4DBC-B51F-2AFFE26F1C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77055abb-f0ad-477e-9b0e-9b11a708b5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vr_kostprijs_bb</vt:lpstr>
      <vt:lpstr>PRINTWERKBLAD</vt:lpstr>
      <vt:lpstr>vr_kostprijs_bb!_Hlk90894222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Annetta Kurvink</dc:creator>
  <cp:lastModifiedBy>Annetta Kurvink</cp:lastModifiedBy>
  <cp:lastPrinted>2022-06-16T08:04:03Z</cp:lastPrinted>
  <dcterms:created xsi:type="dcterms:W3CDTF">2021-11-29T17:35:33Z</dcterms:created>
  <dcterms:modified xsi:type="dcterms:W3CDTF">2022-07-08T15:46:53Z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