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PRODUCTIE_SLOA\TC_bg_eo\E&amp;O\2023\_administratie\praktijk\03c Excel-bestanden Joost &amp; Hasan\2022-06-21 opgeleverd 7\aangepaste versies\"/>
    </mc:Choice>
  </mc:AlternateContent>
  <xr:revisionPtr revIDLastSave="0" documentId="13_ncr:1_{275C343A-7D6D-47D1-8D44-8B70299B0CBD}" xr6:coauthVersionLast="47" xr6:coauthVersionMax="47" xr10:uidLastSave="{00000000-0000-0000-0000-000000000000}"/>
  <bookViews>
    <workbookView xWindow="3240" yWindow="3240" windowWidth="21600" windowHeight="11325" xr2:uid="{00000000-000D-0000-FFFF-FFFF00000000}"/>
  </bookViews>
  <sheets>
    <sheet name="vb_maandfactuur_bb" sheetId="1" r:id="rId1"/>
    <sheet name="PRINTWERKBLAD" sheetId="3" r:id="rId2"/>
  </sheets>
  <definedNames>
    <definedName name="_xlnm.Print_Area" localSheetId="0">vb_maandfactuur_bb!$B$2:$L$37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3" l="1"/>
  <c r="H25" i="3"/>
  <c r="H26" i="3"/>
  <c r="H22" i="3"/>
  <c r="G23" i="3"/>
  <c r="G22" i="3"/>
  <c r="G24" i="3"/>
  <c r="G25" i="3"/>
  <c r="G26" i="3"/>
  <c r="D4" i="3"/>
  <c r="D3" i="3"/>
  <c r="K29" i="3"/>
  <c r="K23" i="3"/>
  <c r="H24" i="3"/>
  <c r="H23" i="3"/>
  <c r="K24" i="3"/>
  <c r="K26" i="3"/>
  <c r="N25" i="3"/>
  <c r="P29" i="3"/>
  <c r="P23" i="3"/>
  <c r="N23" i="3"/>
  <c r="P30" i="3"/>
  <c r="P26" i="3"/>
  <c r="P31" i="3"/>
  <c r="N24" i="3"/>
  <c r="N22" i="3"/>
  <c r="N26" i="3"/>
  <c r="P28" i="3"/>
  <c r="P25" i="3"/>
  <c r="P22" i="3"/>
  <c r="P24" i="3"/>
  <c r="K22" i="3" l="1"/>
  <c r="K28" i="3"/>
  <c r="K31" i="3" l="1"/>
  <c r="K30" i="3"/>
</calcChain>
</file>

<file path=xl/sharedStrings.xml><?xml version="1.0" encoding="utf-8"?>
<sst xmlns="http://schemas.openxmlformats.org/spreadsheetml/2006/main" count="86" uniqueCount="43">
  <si>
    <t>klantnummer</t>
  </si>
  <si>
    <t>aantal pagina's</t>
  </si>
  <si>
    <t>VF0401</t>
  </si>
  <si>
    <t>prijs per stuk     excl. btw</t>
  </si>
  <si>
    <t>Everyday shampoo 300 ml</t>
  </si>
  <si>
    <t>Prolady haarlak extra strong 400 ml</t>
  </si>
  <si>
    <t>Scott toiletpapier 24 rol</t>
  </si>
  <si>
    <t>Swash wegwerpwashandjes biologisch afbreekbaar 50 st</t>
  </si>
  <si>
    <t>btw %</t>
  </si>
  <si>
    <t>factuurdatum</t>
  </si>
  <si>
    <t>factuurnummer</t>
  </si>
  <si>
    <t>ons kenmerk</t>
  </si>
  <si>
    <t>totaal aantal geleverd</t>
  </si>
  <si>
    <t>aantal per keer</t>
  </si>
  <si>
    <t>Zorgcentrum Avondrood</t>
  </si>
  <si>
    <t>Laatste Kwartier 67</t>
  </si>
  <si>
    <t>0039116</t>
  </si>
  <si>
    <t>totaal excl. btw</t>
  </si>
  <si>
    <t>IBAN NL21 RABO 0391 0611 112 | KvK-nummer 32510333 | Btw-nummer NL132465798B01</t>
  </si>
  <si>
    <t>m</t>
  </si>
  <si>
    <t>w</t>
  </si>
  <si>
    <t>m/w*</t>
  </si>
  <si>
    <t>* m = 1x per maand; w = 1x per week</t>
  </si>
  <si>
    <t>Betaling s.v.p. binnen 14 dagen op onderstaand rekeningnummer</t>
  </si>
  <si>
    <t>MAANDFACTUUR</t>
  </si>
  <si>
    <t>totaal        excl. btw</t>
  </si>
  <si>
    <t>artikel</t>
  </si>
  <si>
    <t xml:space="preserve">Drogist Natuurlijk Gezond | Gezondheidsweg 112 1332 ZA Rustdorp | 0614112112 | infodrogist@natuurlijkgezond.nl </t>
  </si>
  <si>
    <t>btw</t>
  </si>
  <si>
    <t xml:space="preserve">Aan u geleverd van </t>
  </si>
  <si>
    <t>1-1-2023 t/m 31-1-2023:</t>
  </si>
  <si>
    <t>1438 AZ Rustdorp</t>
  </si>
  <si>
    <t>aantal leve-ringen</t>
  </si>
  <si>
    <t>Aleppo zeepje 200 g</t>
  </si>
  <si>
    <t>F2023021</t>
  </si>
  <si>
    <t>totaal btw</t>
  </si>
  <si>
    <t xml:space="preserve">totaal btw   </t>
  </si>
  <si>
    <t xml:space="preserve">totaal btw </t>
  </si>
  <si>
    <t>Kandidaatnaam</t>
  </si>
  <si>
    <t>Kandidaatnummer</t>
  </si>
  <si>
    <t>formules kolom H</t>
  </si>
  <si>
    <t>formules kolom K</t>
  </si>
  <si>
    <t>factuurbedrag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</si>
</sst>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 Narrow"/>
      <family val="2"/>
    </font>
    <font>
      <sz val="10"/>
      <color theme="0" tint="-0.499984740745262"/>
      <name val="Arial Narrow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3" fillId="4" borderId="11" xfId="0" applyFont="1" applyFill="1" applyBorder="1"/>
    <xf numFmtId="0" fontId="3" fillId="4" borderId="10" xfId="0" applyFont="1" applyFill="1" applyBorder="1"/>
    <xf numFmtId="0" fontId="4" fillId="4" borderId="10" xfId="0" applyFont="1" applyFill="1" applyBorder="1"/>
    <xf numFmtId="0" fontId="3" fillId="4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right"/>
    </xf>
    <xf numFmtId="44" fontId="3" fillId="4" borderId="10" xfId="1" applyNumberFormat="1" applyFont="1" applyFill="1" applyBorder="1"/>
    <xf numFmtId="0" fontId="3" fillId="4" borderId="10" xfId="0" applyFont="1" applyFill="1" applyBorder="1" applyAlignment="1">
      <alignment horizontal="center"/>
    </xf>
    <xf numFmtId="0" fontId="6" fillId="4" borderId="10" xfId="0" applyFont="1" applyFill="1" applyBorder="1" applyAlignment="1"/>
    <xf numFmtId="0" fontId="4" fillId="3" borderId="10" xfId="0" applyFont="1" applyFill="1" applyBorder="1"/>
    <xf numFmtId="0" fontId="3" fillId="5" borderId="10" xfId="0" applyFont="1" applyFill="1" applyBorder="1"/>
    <xf numFmtId="44" fontId="3" fillId="5" borderId="10" xfId="1" applyFont="1" applyFill="1" applyBorder="1"/>
    <xf numFmtId="9" fontId="2" fillId="5" borderId="10" xfId="0" applyNumberFormat="1" applyFont="1" applyFill="1" applyBorder="1"/>
    <xf numFmtId="0" fontId="3" fillId="4" borderId="13" xfId="0" applyFont="1" applyFill="1" applyBorder="1"/>
    <xf numFmtId="0" fontId="3" fillId="4" borderId="14" xfId="0" applyFont="1" applyFill="1" applyBorder="1"/>
    <xf numFmtId="0" fontId="3" fillId="3" borderId="11" xfId="0" applyFont="1" applyFill="1" applyBorder="1" applyAlignment="1">
      <alignment horizontal="right"/>
    </xf>
    <xf numFmtId="0" fontId="4" fillId="3" borderId="12" xfId="0" applyFont="1" applyFill="1" applyBorder="1"/>
    <xf numFmtId="0" fontId="4" fillId="3" borderId="12" xfId="0" applyFont="1" applyFill="1" applyBorder="1" applyAlignment="1">
      <alignment horizontal="center" wrapText="1"/>
    </xf>
    <xf numFmtId="44" fontId="3" fillId="0" borderId="10" xfId="0" applyNumberFormat="1" applyFont="1" applyFill="1" applyBorder="1" applyProtection="1">
      <protection locked="0"/>
    </xf>
    <xf numFmtId="44" fontId="3" fillId="0" borderId="10" xfId="1" applyNumberFormat="1" applyFont="1" applyFill="1" applyBorder="1" applyProtection="1">
      <protection locked="0"/>
    </xf>
    <xf numFmtId="0" fontId="3" fillId="0" borderId="10" xfId="0" applyFont="1" applyFill="1" applyBorder="1" applyProtection="1">
      <protection locked="0"/>
    </xf>
    <xf numFmtId="0" fontId="2" fillId="3" borderId="13" xfId="0" applyFont="1" applyFill="1" applyBorder="1"/>
    <xf numFmtId="14" fontId="3" fillId="4" borderId="14" xfId="0" applyNumberFormat="1" applyFont="1" applyFill="1" applyBorder="1" applyAlignment="1">
      <alignment horizontal="left"/>
    </xf>
    <xf numFmtId="49" fontId="3" fillId="4" borderId="14" xfId="0" quotePrefix="1" applyNumberFormat="1" applyFont="1" applyFill="1" applyBorder="1" applyAlignment="1">
      <alignment horizontal="left"/>
    </xf>
    <xf numFmtId="0" fontId="3" fillId="4" borderId="14" xfId="0" applyFont="1" applyFill="1" applyBorder="1" applyAlignment="1">
      <alignment horizontal="left"/>
    </xf>
    <xf numFmtId="0" fontId="3" fillId="4" borderId="12" xfId="0" applyFont="1" applyFill="1" applyBorder="1"/>
    <xf numFmtId="14" fontId="2" fillId="5" borderId="10" xfId="0" applyNumberFormat="1" applyFont="1" applyFill="1" applyBorder="1" applyAlignment="1" applyProtection="1">
      <alignment horizontal="left"/>
    </xf>
    <xf numFmtId="49" fontId="2" fillId="5" borderId="10" xfId="0" quotePrefix="1" applyNumberFormat="1" applyFont="1" applyFill="1" applyBorder="1" applyAlignment="1" applyProtection="1">
      <alignment horizontal="left"/>
    </xf>
    <xf numFmtId="0" fontId="2" fillId="5" borderId="10" xfId="0" applyFont="1" applyFill="1" applyBorder="1" applyAlignment="1" applyProtection="1">
      <alignment horizontal="left"/>
    </xf>
    <xf numFmtId="0" fontId="3" fillId="5" borderId="11" xfId="0" applyFont="1" applyFill="1" applyBorder="1" applyProtection="1"/>
    <xf numFmtId="0" fontId="3" fillId="5" borderId="10" xfId="0" applyFont="1" applyFill="1" applyBorder="1" applyProtection="1"/>
    <xf numFmtId="14" fontId="3" fillId="4" borderId="10" xfId="0" applyNumberFormat="1" applyFont="1" applyFill="1" applyBorder="1" applyAlignment="1"/>
    <xf numFmtId="0" fontId="4" fillId="3" borderId="10" xfId="0" applyFont="1" applyFill="1" applyBorder="1" applyAlignment="1">
      <alignment horizontal="right"/>
    </xf>
    <xf numFmtId="9" fontId="4" fillId="3" borderId="10" xfId="0" applyNumberFormat="1" applyFont="1" applyFill="1" applyBorder="1" applyAlignment="1">
      <alignment horizontal="right"/>
    </xf>
    <xf numFmtId="0" fontId="0" fillId="3" borderId="13" xfId="0" applyFill="1" applyBorder="1" applyAlignment="1"/>
    <xf numFmtId="0" fontId="3" fillId="2" borderId="2" xfId="0" applyFont="1" applyFill="1" applyBorder="1" applyProtection="1"/>
    <xf numFmtId="0" fontId="3" fillId="2" borderId="3" xfId="0" applyFont="1" applyFill="1" applyBorder="1" applyProtection="1"/>
    <xf numFmtId="0" fontId="3" fillId="2" borderId="4" xfId="0" applyFont="1" applyFill="1" applyBorder="1" applyProtection="1"/>
    <xf numFmtId="0" fontId="0" fillId="0" borderId="0" xfId="0" applyProtection="1"/>
    <xf numFmtId="0" fontId="3" fillId="2" borderId="5" xfId="0" applyFont="1" applyFill="1" applyBorder="1" applyProtection="1"/>
    <xf numFmtId="0" fontId="7" fillId="2" borderId="0" xfId="0" applyFont="1" applyFill="1" applyProtection="1"/>
    <xf numFmtId="0" fontId="3" fillId="2" borderId="0" xfId="0" applyFont="1" applyFill="1" applyBorder="1" applyProtection="1"/>
    <xf numFmtId="0" fontId="3" fillId="2" borderId="6" xfId="0" applyFont="1" applyFill="1" applyBorder="1" applyProtection="1"/>
    <xf numFmtId="0" fontId="7" fillId="2" borderId="0" xfId="0" applyFont="1" applyFill="1" applyBorder="1" applyProtection="1"/>
    <xf numFmtId="0" fontId="8" fillId="2" borderId="6" xfId="0" applyFont="1" applyFill="1" applyBorder="1" applyProtection="1"/>
    <xf numFmtId="0" fontId="9" fillId="2" borderId="0" xfId="0" applyFont="1" applyFill="1" applyBorder="1" applyProtection="1"/>
    <xf numFmtId="49" fontId="7" fillId="2" borderId="0" xfId="0" quotePrefix="1" applyNumberFormat="1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left"/>
    </xf>
    <xf numFmtId="0" fontId="4" fillId="2" borderId="5" xfId="0" applyFont="1" applyFill="1" applyBorder="1" applyProtection="1"/>
    <xf numFmtId="0" fontId="9" fillId="2" borderId="0" xfId="0" applyFont="1" applyFill="1" applyBorder="1" applyAlignment="1" applyProtection="1">
      <alignment horizontal="center" wrapText="1"/>
    </xf>
    <xf numFmtId="0" fontId="10" fillId="2" borderId="6" xfId="0" applyFont="1" applyFill="1" applyBorder="1" applyProtection="1"/>
    <xf numFmtId="0" fontId="13" fillId="0" borderId="0" xfId="0" applyFont="1" applyAlignment="1" applyProtection="1">
      <alignment wrapText="1"/>
    </xf>
    <xf numFmtId="0" fontId="16" fillId="2" borderId="0" xfId="0" applyFont="1" applyFill="1" applyBorder="1" applyProtection="1"/>
    <xf numFmtId="0" fontId="7" fillId="2" borderId="1" xfId="0" applyFont="1" applyFill="1" applyBorder="1" applyProtection="1"/>
    <xf numFmtId="0" fontId="5" fillId="2" borderId="1" xfId="0" applyFont="1" applyFill="1" applyBorder="1" applyProtection="1"/>
    <xf numFmtId="1" fontId="5" fillId="2" borderId="1" xfId="1" applyNumberFormat="1" applyFont="1" applyFill="1" applyBorder="1" applyProtection="1"/>
    <xf numFmtId="44" fontId="7" fillId="2" borderId="1" xfId="1" applyFont="1" applyFill="1" applyBorder="1" applyProtection="1"/>
    <xf numFmtId="9" fontId="7" fillId="2" borderId="1" xfId="0" applyNumberFormat="1" applyFont="1" applyFill="1" applyBorder="1" applyProtection="1"/>
    <xf numFmtId="44" fontId="5" fillId="2" borderId="1" xfId="1" applyFont="1" applyFill="1" applyBorder="1" applyProtection="1"/>
    <xf numFmtId="44" fontId="8" fillId="2" borderId="6" xfId="1" applyNumberFormat="1" applyFont="1" applyFill="1" applyBorder="1" applyProtection="1"/>
    <xf numFmtId="0" fontId="0" fillId="0" borderId="0" xfId="0" quotePrefix="1" applyProtection="1"/>
    <xf numFmtId="9" fontId="7" fillId="2" borderId="1" xfId="1" applyNumberFormat="1" applyFont="1" applyFill="1" applyBorder="1" applyProtection="1"/>
    <xf numFmtId="0" fontId="5" fillId="2" borderId="0" xfId="0" applyFont="1" applyFill="1" applyBorder="1" applyProtection="1"/>
    <xf numFmtId="44" fontId="5" fillId="2" borderId="1" xfId="0" applyNumberFormat="1" applyFont="1" applyFill="1" applyBorder="1" applyProtection="1"/>
    <xf numFmtId="9" fontId="7" fillId="2" borderId="6" xfId="0" applyNumberFormat="1" applyFont="1" applyFill="1" applyBorder="1" applyAlignment="1" applyProtection="1">
      <alignment horizontal="right"/>
    </xf>
    <xf numFmtId="0" fontId="11" fillId="0" borderId="0" xfId="0" applyFont="1" applyBorder="1" applyProtection="1"/>
    <xf numFmtId="0" fontId="8" fillId="2" borderId="0" xfId="0" applyFont="1" applyFill="1" applyBorder="1" applyProtection="1"/>
    <xf numFmtId="0" fontId="8" fillId="2" borderId="6" xfId="0" applyFont="1" applyFill="1" applyBorder="1" applyAlignment="1" applyProtection="1">
      <alignment horizontal="center"/>
    </xf>
    <xf numFmtId="0" fontId="12" fillId="2" borderId="0" xfId="0" applyFont="1" applyFill="1" applyBorder="1" applyProtection="1"/>
    <xf numFmtId="0" fontId="12" fillId="2" borderId="6" xfId="0" applyFont="1" applyFill="1" applyBorder="1" applyAlignment="1" applyProtection="1"/>
    <xf numFmtId="0" fontId="3" fillId="2" borderId="7" xfId="0" applyFont="1" applyFill="1" applyBorder="1" applyProtection="1"/>
    <xf numFmtId="0" fontId="8" fillId="2" borderId="8" xfId="0" applyFont="1" applyFill="1" applyBorder="1" applyProtection="1"/>
    <xf numFmtId="0" fontId="8" fillId="2" borderId="9" xfId="0" applyFont="1" applyFill="1" applyBorder="1" applyProtection="1"/>
    <xf numFmtId="1" fontId="5" fillId="2" borderId="0" xfId="1" applyNumberFormat="1" applyFont="1" applyFill="1" applyBorder="1" applyProtection="1"/>
    <xf numFmtId="0" fontId="0" fillId="0" borderId="0" xfId="0" quotePrefix="1" applyBorder="1" applyProtection="1"/>
    <xf numFmtId="44" fontId="5" fillId="2" borderId="0" xfId="1" applyFont="1" applyFill="1" applyBorder="1" applyProtection="1"/>
    <xf numFmtId="0" fontId="0" fillId="0" borderId="0" xfId="0" applyBorder="1" applyProtection="1"/>
    <xf numFmtId="44" fontId="5" fillId="2" borderId="0" xfId="0" applyNumberFormat="1" applyFont="1" applyFill="1" applyBorder="1" applyProtection="1"/>
    <xf numFmtId="14" fontId="7" fillId="2" borderId="0" xfId="0" applyNumberFormat="1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right"/>
    </xf>
    <xf numFmtId="0" fontId="4" fillId="3" borderId="13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0" fontId="3" fillId="3" borderId="14" xfId="0" applyFont="1" applyFill="1" applyBorder="1" applyAlignment="1">
      <alignment horizontal="left"/>
    </xf>
    <xf numFmtId="0" fontId="0" fillId="0" borderId="15" xfId="0" applyBorder="1" applyAlignment="1" applyProtection="1">
      <alignment horizontal="left"/>
      <protection locked="0"/>
    </xf>
    <xf numFmtId="0" fontId="0" fillId="0" borderId="14" xfId="0" applyBorder="1" applyAlignment="1" applyProtection="1">
      <alignment horizontal="left"/>
      <protection locked="0"/>
    </xf>
    <xf numFmtId="0" fontId="2" fillId="4" borderId="10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right"/>
    </xf>
    <xf numFmtId="0" fontId="4" fillId="3" borderId="14" xfId="0" applyFont="1" applyFill="1" applyBorder="1" applyAlignment="1">
      <alignment horizontal="right"/>
    </xf>
    <xf numFmtId="0" fontId="15" fillId="5" borderId="13" xfId="0" applyFont="1" applyFill="1" applyBorder="1" applyAlignment="1">
      <alignment horizontal="left"/>
    </xf>
    <xf numFmtId="0" fontId="15" fillId="5" borderId="14" xfId="0" applyFont="1" applyFill="1" applyBorder="1" applyAlignment="1">
      <alignment horizontal="left"/>
    </xf>
    <xf numFmtId="0" fontId="0" fillId="0" borderId="0" xfId="0" applyBorder="1" applyAlignment="1" applyProtection="1">
      <alignment horizontal="left"/>
    </xf>
    <xf numFmtId="0" fontId="12" fillId="2" borderId="0" xfId="0" applyFont="1" applyFill="1" applyBorder="1" applyAlignment="1" applyProtection="1">
      <alignment horizontal="center"/>
    </xf>
    <xf numFmtId="14" fontId="7" fillId="2" borderId="0" xfId="0" applyNumberFormat="1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right"/>
    </xf>
    <xf numFmtId="0" fontId="7" fillId="2" borderId="6" xfId="0" applyFont="1" applyFill="1" applyBorder="1" applyAlignment="1" applyProtection="1">
      <alignment horizontal="right"/>
    </xf>
    <xf numFmtId="0" fontId="9" fillId="2" borderId="0" xfId="0" applyFont="1" applyFill="1" applyBorder="1" applyAlignment="1" applyProtection="1">
      <alignment horizontal="right"/>
    </xf>
    <xf numFmtId="0" fontId="9" fillId="2" borderId="6" xfId="0" applyFont="1" applyFill="1" applyBorder="1" applyAlignment="1" applyProtection="1">
      <alignment horizontal="right"/>
    </xf>
    <xf numFmtId="44" fontId="4" fillId="0" borderId="10" xfId="0" applyNumberFormat="1" applyFont="1" applyFill="1" applyBorder="1" applyProtection="1">
      <protection locked="0"/>
    </xf>
    <xf numFmtId="44" fontId="17" fillId="2" borderId="1" xfId="0" applyNumberFormat="1" applyFont="1" applyFill="1" applyBorder="1" applyProtection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381001</xdr:colOff>
      <xdr:row>8</xdr:row>
      <xdr:rowOff>85725</xdr:rowOff>
    </xdr:from>
    <xdr:to>
      <xdr:col>10</xdr:col>
      <xdr:colOff>394636</xdr:colOff>
      <xdr:row>15</xdr:row>
      <xdr:rowOff>104775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B620B33C-8973-4A73-A68A-F29D4DECC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1" y="1628775"/>
          <a:ext cx="1909110" cy="1419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314325</xdr:colOff>
      <xdr:row>8</xdr:row>
      <xdr:rowOff>142875</xdr:rowOff>
    </xdr:from>
    <xdr:to>
      <xdr:col>10</xdr:col>
      <xdr:colOff>352425</xdr:colOff>
      <xdr:row>15</xdr:row>
      <xdr:rowOff>43874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28D62342-0A8E-4399-A53A-DF0DABF74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1095375"/>
          <a:ext cx="1657350" cy="1234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M41"/>
  <sheetViews>
    <sheetView showGridLines="0" tabSelected="1" zoomScaleNormal="100" workbookViewId="0">
      <selection activeCell="D3" sqref="D3:G3"/>
    </sheetView>
  </sheetViews>
  <sheetFormatPr defaultColWidth="8.85546875" defaultRowHeight="14.25" x14ac:dyDescent="0.2"/>
  <cols>
    <col min="1" max="1" width="2.7109375" style="1" customWidth="1"/>
    <col min="2" max="2" width="2.140625" style="1" customWidth="1"/>
    <col min="3" max="3" width="36.5703125" style="1" bestFit="1" customWidth="1"/>
    <col min="4" max="4" width="23.28515625" style="1" customWidth="1"/>
    <col min="5" max="5" width="5.28515625" style="1" customWidth="1"/>
    <col min="6" max="6" width="8.28515625" style="1" customWidth="1"/>
    <col min="7" max="7" width="7.7109375" style="1" customWidth="1"/>
    <col min="8" max="8" width="10.28515625" style="1" customWidth="1"/>
    <col min="9" max="9" width="12.140625" style="1" customWidth="1"/>
    <col min="10" max="10" width="6" style="1" customWidth="1"/>
    <col min="11" max="11" width="13.5703125" style="1" customWidth="1"/>
    <col min="12" max="12" width="3.140625" style="1" customWidth="1"/>
    <col min="13" max="13" width="13.5703125" style="1" customWidth="1"/>
    <col min="14" max="14" width="2" style="1" customWidth="1"/>
    <col min="15" max="15" width="13.85546875" style="1" bestFit="1" customWidth="1"/>
    <col min="16" max="16384" width="8.85546875" style="1"/>
  </cols>
  <sheetData>
    <row r="1" spans="2:12" ht="15" thickBot="1" x14ac:dyDescent="0.25"/>
    <row r="2" spans="2:12" ht="15" thickBot="1" x14ac:dyDescent="0.25"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2:12" ht="15.75" thickBot="1" x14ac:dyDescent="0.3">
      <c r="B3" s="5"/>
      <c r="C3" s="37" t="s">
        <v>38</v>
      </c>
      <c r="D3" s="87"/>
      <c r="E3" s="87"/>
      <c r="F3" s="87"/>
      <c r="G3" s="88"/>
      <c r="H3" s="5"/>
      <c r="I3" s="5"/>
      <c r="J3" s="5"/>
      <c r="K3" s="5"/>
      <c r="L3" s="5"/>
    </row>
    <row r="4" spans="2:12" ht="15.75" thickBot="1" x14ac:dyDescent="0.3">
      <c r="B4" s="5"/>
      <c r="C4" s="37" t="s">
        <v>39</v>
      </c>
      <c r="D4" s="87"/>
      <c r="E4" s="87"/>
      <c r="F4" s="87"/>
      <c r="G4" s="88"/>
      <c r="H4" s="5"/>
      <c r="I4" s="5"/>
      <c r="J4" s="5"/>
      <c r="K4" s="5"/>
      <c r="L4" s="5"/>
    </row>
    <row r="5" spans="2:12" ht="15" thickBot="1" x14ac:dyDescent="0.25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2:12" ht="15" thickBot="1" x14ac:dyDescent="0.25">
      <c r="B6" s="5"/>
      <c r="C6" s="33" t="s">
        <v>14</v>
      </c>
      <c r="D6" s="5"/>
      <c r="E6" s="5"/>
      <c r="F6" s="5"/>
      <c r="G6" s="5"/>
      <c r="H6" s="5"/>
      <c r="I6" s="5"/>
      <c r="J6" s="5"/>
      <c r="K6" s="5"/>
      <c r="L6" s="5"/>
    </row>
    <row r="7" spans="2:12" ht="15" thickBot="1" x14ac:dyDescent="0.25">
      <c r="B7" s="5"/>
      <c r="C7" s="33" t="s">
        <v>15</v>
      </c>
      <c r="D7" s="5"/>
      <c r="E7" s="5"/>
      <c r="F7" s="5"/>
      <c r="G7" s="5"/>
      <c r="H7" s="5"/>
      <c r="I7" s="5"/>
      <c r="J7" s="5"/>
      <c r="K7" s="5"/>
      <c r="L7" s="5"/>
    </row>
    <row r="8" spans="2:12" ht="15" thickBot="1" x14ac:dyDescent="0.25">
      <c r="B8" s="5"/>
      <c r="C8" s="33" t="s">
        <v>31</v>
      </c>
      <c r="D8" s="5"/>
      <c r="E8" s="5"/>
      <c r="F8" s="5"/>
      <c r="G8" s="5"/>
      <c r="H8" s="5"/>
      <c r="I8" s="5"/>
      <c r="J8" s="5"/>
      <c r="K8" s="5"/>
      <c r="L8" s="5"/>
    </row>
    <row r="9" spans="2:12" ht="15.75" customHeight="1" thickBot="1" x14ac:dyDescent="0.25"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2:12" ht="15.75" customHeight="1" thickBot="1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</row>
    <row r="11" spans="2:12" ht="15.75" thickBot="1" x14ac:dyDescent="0.3">
      <c r="B11" s="5"/>
      <c r="C11" s="12" t="s">
        <v>24</v>
      </c>
      <c r="D11" s="5"/>
      <c r="E11" s="5"/>
      <c r="F11" s="5"/>
      <c r="G11" s="5"/>
      <c r="H11" s="5"/>
      <c r="I11" s="5"/>
      <c r="J11" s="5"/>
      <c r="K11" s="5"/>
      <c r="L11" s="5"/>
    </row>
    <row r="12" spans="2:12" ht="15.75" customHeight="1" thickBot="1" x14ac:dyDescent="0.25">
      <c r="B12" s="5"/>
      <c r="C12" s="5"/>
      <c r="D12" s="4"/>
      <c r="E12" s="5"/>
      <c r="F12" s="5"/>
      <c r="G12" s="5"/>
      <c r="H12" s="5"/>
      <c r="I12" s="5"/>
      <c r="J12" s="5"/>
      <c r="K12" s="5"/>
      <c r="L12" s="5"/>
    </row>
    <row r="13" spans="2:12" ht="15.75" customHeight="1" thickBot="1" x14ac:dyDescent="0.25">
      <c r="B13" s="5"/>
      <c r="C13" s="24" t="s">
        <v>9</v>
      </c>
      <c r="D13" s="29">
        <v>44972</v>
      </c>
      <c r="E13" s="25"/>
      <c r="F13" s="34"/>
      <c r="G13" s="34"/>
      <c r="H13" s="5"/>
      <c r="I13" s="5"/>
      <c r="J13" s="5"/>
      <c r="K13" s="5"/>
      <c r="L13" s="5"/>
    </row>
    <row r="14" spans="2:12" ht="15.75" customHeight="1" thickBot="1" x14ac:dyDescent="0.25">
      <c r="B14" s="5"/>
      <c r="C14" s="24" t="s">
        <v>0</v>
      </c>
      <c r="D14" s="30" t="s">
        <v>16</v>
      </c>
      <c r="E14" s="26"/>
      <c r="F14" s="7"/>
      <c r="G14" s="7"/>
      <c r="H14" s="5"/>
      <c r="I14" s="5"/>
      <c r="J14" s="5"/>
      <c r="K14" s="5"/>
      <c r="L14" s="5"/>
    </row>
    <row r="15" spans="2:12" ht="15.75" customHeight="1" thickBot="1" x14ac:dyDescent="0.25">
      <c r="B15" s="5"/>
      <c r="C15" s="24" t="s">
        <v>10</v>
      </c>
      <c r="D15" s="31" t="s">
        <v>34</v>
      </c>
      <c r="E15" s="27"/>
      <c r="F15" s="7"/>
      <c r="G15" s="7"/>
      <c r="H15" s="5"/>
      <c r="I15" s="5"/>
      <c r="J15" s="5"/>
      <c r="K15" s="5"/>
      <c r="L15" s="5"/>
    </row>
    <row r="16" spans="2:12" ht="15.75" customHeight="1" thickBot="1" x14ac:dyDescent="0.25">
      <c r="B16" s="5"/>
      <c r="C16" s="24" t="s">
        <v>1</v>
      </c>
      <c r="D16" s="31">
        <v>1</v>
      </c>
      <c r="E16" s="27"/>
      <c r="F16" s="7"/>
      <c r="G16" s="7"/>
      <c r="H16" s="5"/>
      <c r="I16" s="5"/>
      <c r="J16" s="5"/>
      <c r="K16" s="5"/>
      <c r="L16" s="5"/>
    </row>
    <row r="17" spans="2:12" ht="15" thickBot="1" x14ac:dyDescent="0.25">
      <c r="B17" s="5"/>
      <c r="C17" s="24" t="s">
        <v>11</v>
      </c>
      <c r="D17" s="31" t="s">
        <v>2</v>
      </c>
      <c r="E17" s="27"/>
      <c r="F17" s="7"/>
      <c r="G17" s="7"/>
      <c r="H17" s="7"/>
      <c r="I17" s="7"/>
      <c r="J17" s="5"/>
      <c r="K17" s="5"/>
      <c r="L17" s="5"/>
    </row>
    <row r="18" spans="2:12" ht="15" thickBot="1" x14ac:dyDescent="0.25">
      <c r="B18" s="5"/>
      <c r="C18" s="5"/>
      <c r="D18" s="28"/>
      <c r="E18" s="5"/>
      <c r="F18" s="5"/>
      <c r="G18" s="5"/>
      <c r="H18" s="5"/>
      <c r="I18" s="5"/>
      <c r="J18" s="5"/>
      <c r="K18" s="5"/>
      <c r="L18" s="5"/>
    </row>
    <row r="19" spans="2:12" ht="15" thickBot="1" x14ac:dyDescent="0.25">
      <c r="B19" s="5"/>
      <c r="C19" s="18" t="s">
        <v>29</v>
      </c>
      <c r="D19" s="32" t="s">
        <v>30</v>
      </c>
      <c r="E19" s="4"/>
      <c r="F19" s="4"/>
      <c r="G19" s="4"/>
      <c r="H19" s="4"/>
      <c r="I19" s="4"/>
      <c r="J19" s="4"/>
      <c r="K19" s="4"/>
      <c r="L19" s="5"/>
    </row>
    <row r="20" spans="2:12" ht="15" thickBot="1" x14ac:dyDescent="0.25">
      <c r="B20" s="16"/>
      <c r="C20" s="8"/>
      <c r="D20" s="5"/>
      <c r="E20" s="5"/>
      <c r="F20" s="5"/>
      <c r="G20" s="5"/>
      <c r="H20" s="5"/>
      <c r="I20" s="5"/>
      <c r="J20" s="5"/>
      <c r="K20" s="5"/>
      <c r="L20" s="17"/>
    </row>
    <row r="21" spans="2:12" s="2" customFormat="1" ht="43.5" customHeight="1" thickBot="1" x14ac:dyDescent="0.3">
      <c r="B21" s="6"/>
      <c r="C21" s="83" t="s">
        <v>26</v>
      </c>
      <c r="D21" s="84"/>
      <c r="E21" s="19" t="s">
        <v>21</v>
      </c>
      <c r="F21" s="20" t="s">
        <v>13</v>
      </c>
      <c r="G21" s="20" t="s">
        <v>32</v>
      </c>
      <c r="H21" s="20" t="s">
        <v>12</v>
      </c>
      <c r="I21" s="20" t="s">
        <v>3</v>
      </c>
      <c r="J21" s="20" t="s">
        <v>8</v>
      </c>
      <c r="K21" s="20" t="s">
        <v>25</v>
      </c>
      <c r="L21" s="6"/>
    </row>
    <row r="22" spans="2:12" ht="16.5" customHeight="1" thickBot="1" x14ac:dyDescent="0.35">
      <c r="B22" s="5"/>
      <c r="C22" s="92" t="s">
        <v>33</v>
      </c>
      <c r="D22" s="93"/>
      <c r="E22" s="13" t="s">
        <v>20</v>
      </c>
      <c r="F22" s="13">
        <v>10</v>
      </c>
      <c r="G22" s="23"/>
      <c r="H22" s="23"/>
      <c r="I22" s="14">
        <v>4.12</v>
      </c>
      <c r="J22" s="15">
        <v>0.21</v>
      </c>
      <c r="K22" s="22"/>
      <c r="L22" s="9"/>
    </row>
    <row r="23" spans="2:12" ht="16.5" customHeight="1" thickBot="1" x14ac:dyDescent="0.35">
      <c r="B23" s="5"/>
      <c r="C23" s="92" t="s">
        <v>4</v>
      </c>
      <c r="D23" s="93"/>
      <c r="E23" s="13" t="s">
        <v>19</v>
      </c>
      <c r="F23" s="13">
        <v>12</v>
      </c>
      <c r="G23" s="23"/>
      <c r="H23" s="23"/>
      <c r="I23" s="14">
        <v>0.98</v>
      </c>
      <c r="J23" s="15">
        <v>0.21</v>
      </c>
      <c r="K23" s="22"/>
      <c r="L23" s="9"/>
    </row>
    <row r="24" spans="2:12" ht="16.5" customHeight="1" thickBot="1" x14ac:dyDescent="0.35">
      <c r="B24" s="5"/>
      <c r="C24" s="92" t="s">
        <v>5</v>
      </c>
      <c r="D24" s="93"/>
      <c r="E24" s="13" t="s">
        <v>19</v>
      </c>
      <c r="F24" s="13">
        <v>12</v>
      </c>
      <c r="G24" s="23"/>
      <c r="H24" s="23"/>
      <c r="I24" s="14">
        <v>1.81</v>
      </c>
      <c r="J24" s="15">
        <v>0.21</v>
      </c>
      <c r="K24" s="22"/>
      <c r="L24" s="9"/>
    </row>
    <row r="25" spans="2:12" ht="16.5" customHeight="1" thickBot="1" x14ac:dyDescent="0.35">
      <c r="B25" s="5"/>
      <c r="C25" s="92" t="s">
        <v>6</v>
      </c>
      <c r="D25" s="93"/>
      <c r="E25" s="13" t="s">
        <v>20</v>
      </c>
      <c r="F25" s="13">
        <v>20</v>
      </c>
      <c r="G25" s="23"/>
      <c r="H25" s="23"/>
      <c r="I25" s="14">
        <v>4.21</v>
      </c>
      <c r="J25" s="15">
        <v>0.21</v>
      </c>
      <c r="K25" s="22"/>
      <c r="L25" s="9"/>
    </row>
    <row r="26" spans="2:12" ht="16.5" customHeight="1" thickBot="1" x14ac:dyDescent="0.35">
      <c r="B26" s="5"/>
      <c r="C26" s="92" t="s">
        <v>7</v>
      </c>
      <c r="D26" s="93"/>
      <c r="E26" s="13" t="s">
        <v>20</v>
      </c>
      <c r="F26" s="13">
        <v>20</v>
      </c>
      <c r="G26" s="23"/>
      <c r="H26" s="23"/>
      <c r="I26" s="14">
        <v>5.12</v>
      </c>
      <c r="J26" s="15">
        <v>0.21</v>
      </c>
      <c r="K26" s="22"/>
      <c r="L26" s="9"/>
    </row>
    <row r="27" spans="2:12" ht="15" thickBot="1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ht="15.75" customHeight="1" thickBot="1" x14ac:dyDescent="0.3">
      <c r="B28" s="5"/>
      <c r="C28" s="85" t="s">
        <v>22</v>
      </c>
      <c r="D28" s="86"/>
      <c r="E28" s="5"/>
      <c r="F28" s="5"/>
      <c r="G28" s="5"/>
      <c r="H28" s="5"/>
      <c r="I28" s="12"/>
      <c r="J28" s="35" t="s">
        <v>17</v>
      </c>
      <c r="K28" s="21"/>
      <c r="L28" s="5"/>
    </row>
    <row r="29" spans="2:12" ht="15.75" thickBot="1" x14ac:dyDescent="0.3">
      <c r="B29" s="5"/>
      <c r="C29" s="5"/>
      <c r="D29" s="5"/>
      <c r="E29" s="5"/>
      <c r="F29" s="5"/>
      <c r="G29" s="5"/>
      <c r="H29" s="5"/>
      <c r="I29" s="12" t="s">
        <v>36</v>
      </c>
      <c r="J29" s="36">
        <v>0.09</v>
      </c>
      <c r="K29" s="21"/>
      <c r="L29" s="5"/>
    </row>
    <row r="30" spans="2:12" ht="15.75" thickBot="1" x14ac:dyDescent="0.3">
      <c r="B30" s="5"/>
      <c r="C30" s="5"/>
      <c r="D30" s="5"/>
      <c r="E30" s="5"/>
      <c r="F30" s="5"/>
      <c r="G30" s="5"/>
      <c r="H30" s="5"/>
      <c r="I30" s="12" t="s">
        <v>37</v>
      </c>
      <c r="J30" s="36">
        <v>0.21</v>
      </c>
      <c r="K30" s="21"/>
      <c r="L30" s="5"/>
    </row>
    <row r="31" spans="2:12" ht="16.5" customHeight="1" thickBot="1" x14ac:dyDescent="0.3">
      <c r="B31" s="5"/>
      <c r="C31" s="5"/>
      <c r="D31" s="5"/>
      <c r="E31" s="5"/>
      <c r="F31" s="5"/>
      <c r="G31" s="5"/>
      <c r="H31" s="5"/>
      <c r="I31" s="90" t="s">
        <v>42</v>
      </c>
      <c r="J31" s="91"/>
      <c r="K31" s="101"/>
      <c r="L31" s="5"/>
    </row>
    <row r="32" spans="2:12" ht="15" thickBot="1" x14ac:dyDescent="0.25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3" ht="15.75" customHeight="1" thickBot="1" x14ac:dyDescent="0.25">
      <c r="B33" s="5"/>
      <c r="C33" s="89" t="s">
        <v>23</v>
      </c>
      <c r="D33" s="89"/>
      <c r="E33" s="89"/>
      <c r="F33" s="89"/>
      <c r="G33" s="89"/>
      <c r="H33" s="89"/>
      <c r="I33" s="89"/>
      <c r="J33" s="89"/>
      <c r="K33" s="89"/>
      <c r="L33" s="10"/>
    </row>
    <row r="34" spans="2:13" ht="15" thickBot="1" x14ac:dyDescent="0.25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3" ht="15" thickBot="1" x14ac:dyDescent="0.25">
      <c r="B35" s="5"/>
      <c r="C35" s="89" t="s">
        <v>27</v>
      </c>
      <c r="D35" s="89"/>
      <c r="E35" s="89"/>
      <c r="F35" s="89"/>
      <c r="G35" s="89"/>
      <c r="H35" s="89"/>
      <c r="I35" s="89"/>
      <c r="J35" s="89"/>
      <c r="K35" s="89"/>
      <c r="L35" s="11"/>
      <c r="M35" s="3"/>
    </row>
    <row r="36" spans="2:13" ht="15" thickBot="1" x14ac:dyDescent="0.25">
      <c r="B36" s="5"/>
      <c r="C36" s="89" t="s">
        <v>18</v>
      </c>
      <c r="D36" s="89"/>
      <c r="E36" s="89"/>
      <c r="F36" s="89"/>
      <c r="G36" s="89"/>
      <c r="H36" s="89"/>
      <c r="I36" s="89"/>
      <c r="J36" s="89"/>
      <c r="K36" s="89"/>
      <c r="L36" s="11"/>
      <c r="M36" s="3"/>
    </row>
    <row r="37" spans="2:13" ht="15" thickBot="1" x14ac:dyDescent="0.2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2:13" ht="15.75" customHeight="1" x14ac:dyDescent="0.2"/>
    <row r="39" spans="2:13" ht="15.75" customHeight="1" x14ac:dyDescent="0.2"/>
    <row r="40" spans="2:13" ht="15.75" customHeight="1" x14ac:dyDescent="0.2"/>
    <row r="41" spans="2:13" ht="15.75" customHeight="1" x14ac:dyDescent="0.2"/>
  </sheetData>
  <sheetProtection sheet="1" objects="1" scenarios="1"/>
  <sortState xmlns:xlrd2="http://schemas.microsoft.com/office/spreadsheetml/2017/richdata2" ref="D21:K26">
    <sortCondition ref="D21:D26"/>
  </sortState>
  <mergeCells count="13">
    <mergeCell ref="C35:K35"/>
    <mergeCell ref="C36:K36"/>
    <mergeCell ref="I31:J31"/>
    <mergeCell ref="C22:D22"/>
    <mergeCell ref="C23:D23"/>
    <mergeCell ref="C24:D24"/>
    <mergeCell ref="C25:D25"/>
    <mergeCell ref="C26:D26"/>
    <mergeCell ref="C21:D21"/>
    <mergeCell ref="C28:D28"/>
    <mergeCell ref="D3:G3"/>
    <mergeCell ref="D4:G4"/>
    <mergeCell ref="C33:K33"/>
  </mergeCells>
  <pageMargins left="0.7" right="0.7" top="0.75" bottom="0.75" header="0.3" footer="0.3"/>
  <pageSetup paperSize="9" scale="68" orientation="portrait" horizontalDpi="300" verticalDpi="300" r:id="rId1"/>
  <ignoredErrors>
    <ignoredError sqref="D1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7ACE4-AC19-4872-9438-C8357D379BF6}">
  <sheetPr codeName="Blad2">
    <pageSetUpPr fitToPage="1"/>
  </sheetPr>
  <dimension ref="B2:R37"/>
  <sheetViews>
    <sheetView showGridLines="0" zoomScaleNormal="100" workbookViewId="0">
      <selection activeCell="D3" sqref="D3:G3"/>
    </sheetView>
  </sheetViews>
  <sheetFormatPr defaultColWidth="8.85546875" defaultRowHeight="15" x14ac:dyDescent="0.25"/>
  <cols>
    <col min="1" max="1" width="3.7109375" style="41" customWidth="1"/>
    <col min="2" max="2" width="1.42578125" style="41" customWidth="1"/>
    <col min="3" max="3" width="17.85546875" style="41" customWidth="1"/>
    <col min="4" max="4" width="22.28515625" style="41" customWidth="1"/>
    <col min="5" max="5" width="5.42578125" style="41" customWidth="1"/>
    <col min="6" max="6" width="6.7109375" style="41" bestFit="1" customWidth="1"/>
    <col min="7" max="7" width="6.7109375" style="41" customWidth="1"/>
    <col min="8" max="8" width="9.5703125" style="41" customWidth="1"/>
    <col min="9" max="9" width="9.28515625" style="41" customWidth="1"/>
    <col min="10" max="10" width="5.28515625" style="41" customWidth="1"/>
    <col min="11" max="11" width="10.7109375" style="41" bestFit="1" customWidth="1"/>
    <col min="12" max="12" width="1.7109375" style="41" customWidth="1"/>
    <col min="13" max="13" width="2.42578125" style="41" customWidth="1"/>
    <col min="14" max="14" width="9" style="41" customWidth="1"/>
    <col min="15" max="15" width="2.42578125" style="41" customWidth="1"/>
    <col min="16" max="16384" width="8.85546875" style="41"/>
  </cols>
  <sheetData>
    <row r="2" spans="2:12" x14ac:dyDescent="0.25">
      <c r="B2" s="38"/>
      <c r="C2" s="39"/>
      <c r="D2" s="39"/>
      <c r="E2" s="39"/>
      <c r="F2" s="39"/>
      <c r="G2" s="39"/>
      <c r="H2" s="39"/>
      <c r="I2" s="39"/>
      <c r="J2" s="39"/>
      <c r="K2" s="39"/>
      <c r="L2" s="40"/>
    </row>
    <row r="3" spans="2:12" x14ac:dyDescent="0.25">
      <c r="B3" s="42"/>
      <c r="C3" s="43" t="s">
        <v>38</v>
      </c>
      <c r="D3" s="94">
        <f>vb_maandfactuur_bb!D3</f>
        <v>0</v>
      </c>
      <c r="E3" s="94"/>
      <c r="F3" s="94"/>
      <c r="G3" s="94"/>
      <c r="H3" s="44"/>
      <c r="I3" s="44"/>
      <c r="J3" s="44"/>
      <c r="K3" s="44"/>
      <c r="L3" s="45"/>
    </row>
    <row r="4" spans="2:12" x14ac:dyDescent="0.25">
      <c r="B4" s="42"/>
      <c r="C4" s="43" t="s">
        <v>39</v>
      </c>
      <c r="D4" s="94">
        <f>vb_maandfactuur_bb!D4</f>
        <v>0</v>
      </c>
      <c r="E4" s="94"/>
      <c r="F4" s="94"/>
      <c r="G4" s="94"/>
      <c r="H4" s="44"/>
      <c r="I4" s="44"/>
      <c r="J4" s="44"/>
      <c r="K4" s="44"/>
      <c r="L4" s="45"/>
    </row>
    <row r="5" spans="2:12" x14ac:dyDescent="0.25">
      <c r="B5" s="42"/>
      <c r="C5" s="44"/>
      <c r="D5" s="44"/>
      <c r="E5" s="44"/>
      <c r="F5" s="44"/>
      <c r="G5" s="44"/>
      <c r="H5" s="44"/>
      <c r="I5" s="44"/>
      <c r="J5" s="44"/>
      <c r="K5" s="44"/>
      <c r="L5" s="45"/>
    </row>
    <row r="6" spans="2:12" x14ac:dyDescent="0.25">
      <c r="B6" s="42"/>
      <c r="C6" s="46" t="s">
        <v>14</v>
      </c>
      <c r="D6" s="46"/>
      <c r="E6" s="46"/>
      <c r="F6" s="46"/>
      <c r="G6" s="46"/>
      <c r="H6" s="46"/>
      <c r="I6" s="46"/>
      <c r="J6" s="46"/>
      <c r="K6" s="46"/>
      <c r="L6" s="47"/>
    </row>
    <row r="7" spans="2:12" x14ac:dyDescent="0.25">
      <c r="B7" s="42"/>
      <c r="C7" s="46" t="s">
        <v>15</v>
      </c>
      <c r="D7" s="46"/>
      <c r="E7" s="46"/>
      <c r="F7" s="46"/>
      <c r="G7" s="46"/>
      <c r="H7" s="46"/>
      <c r="I7" s="46"/>
      <c r="J7" s="46"/>
      <c r="K7" s="46"/>
      <c r="L7" s="47"/>
    </row>
    <row r="8" spans="2:12" x14ac:dyDescent="0.25">
      <c r="B8" s="42"/>
      <c r="C8" s="46" t="s">
        <v>31</v>
      </c>
      <c r="D8" s="46"/>
      <c r="E8" s="46"/>
      <c r="F8" s="46"/>
      <c r="G8" s="46"/>
      <c r="H8" s="46"/>
      <c r="I8" s="46"/>
      <c r="J8" s="46"/>
      <c r="K8" s="46"/>
      <c r="L8" s="47"/>
    </row>
    <row r="9" spans="2:12" x14ac:dyDescent="0.25">
      <c r="B9" s="42"/>
      <c r="C9" s="46"/>
      <c r="D9" s="46"/>
      <c r="E9" s="46"/>
      <c r="F9" s="46"/>
      <c r="G9" s="46"/>
      <c r="H9" s="46"/>
      <c r="I9" s="46"/>
      <c r="J9" s="46"/>
      <c r="K9" s="46"/>
      <c r="L9" s="47"/>
    </row>
    <row r="10" spans="2:12" x14ac:dyDescent="0.25">
      <c r="B10" s="42"/>
      <c r="C10" s="46"/>
      <c r="D10" s="46"/>
      <c r="E10" s="46"/>
      <c r="F10" s="46"/>
      <c r="G10" s="46"/>
      <c r="H10" s="46"/>
      <c r="I10" s="46"/>
      <c r="J10" s="46"/>
      <c r="K10" s="46"/>
      <c r="L10" s="47"/>
    </row>
    <row r="11" spans="2:12" x14ac:dyDescent="0.25">
      <c r="B11" s="42"/>
      <c r="C11" s="48" t="s">
        <v>24</v>
      </c>
      <c r="D11" s="46"/>
      <c r="E11" s="46"/>
      <c r="F11" s="46"/>
      <c r="G11" s="46"/>
      <c r="H11" s="46"/>
      <c r="I11" s="46"/>
      <c r="J11" s="46"/>
      <c r="K11" s="46"/>
      <c r="L11" s="47"/>
    </row>
    <row r="12" spans="2:12" x14ac:dyDescent="0.25">
      <c r="B12" s="42"/>
      <c r="C12" s="46"/>
      <c r="D12" s="46"/>
      <c r="E12" s="46"/>
      <c r="F12" s="46"/>
      <c r="G12" s="46"/>
      <c r="H12" s="46"/>
      <c r="I12" s="46"/>
      <c r="J12" s="46"/>
      <c r="K12" s="46"/>
      <c r="L12" s="47"/>
    </row>
    <row r="13" spans="2:12" x14ac:dyDescent="0.25">
      <c r="B13" s="42"/>
      <c r="C13" s="46" t="s">
        <v>9</v>
      </c>
      <c r="D13" s="81">
        <v>44972</v>
      </c>
      <c r="E13" s="81"/>
      <c r="F13" s="96"/>
      <c r="G13" s="96"/>
      <c r="H13" s="96"/>
      <c r="I13" s="96"/>
      <c r="J13" s="81"/>
      <c r="K13" s="46"/>
      <c r="L13" s="47"/>
    </row>
    <row r="14" spans="2:12" x14ac:dyDescent="0.25">
      <c r="B14" s="42"/>
      <c r="C14" s="46" t="s">
        <v>0</v>
      </c>
      <c r="D14" s="49" t="s">
        <v>16</v>
      </c>
      <c r="E14" s="49"/>
      <c r="F14" s="50"/>
      <c r="G14" s="50"/>
      <c r="H14" s="50"/>
      <c r="I14" s="50"/>
      <c r="J14" s="50"/>
      <c r="K14" s="46"/>
      <c r="L14" s="47"/>
    </row>
    <row r="15" spans="2:12" x14ac:dyDescent="0.25">
      <c r="B15" s="42"/>
      <c r="C15" s="46" t="s">
        <v>10</v>
      </c>
      <c r="D15" s="50" t="s">
        <v>34</v>
      </c>
      <c r="E15" s="50"/>
      <c r="F15" s="50"/>
      <c r="G15" s="50"/>
      <c r="H15" s="50"/>
      <c r="I15" s="50"/>
      <c r="J15" s="50"/>
      <c r="K15" s="46"/>
      <c r="L15" s="47"/>
    </row>
    <row r="16" spans="2:12" x14ac:dyDescent="0.25">
      <c r="B16" s="42"/>
      <c r="C16" s="46" t="s">
        <v>1</v>
      </c>
      <c r="D16" s="50">
        <v>1</v>
      </c>
      <c r="E16" s="50"/>
      <c r="F16" s="50"/>
      <c r="G16" s="50"/>
      <c r="H16" s="50"/>
      <c r="I16" s="50"/>
      <c r="J16" s="50"/>
      <c r="K16" s="46"/>
      <c r="L16" s="47"/>
    </row>
    <row r="17" spans="2:18" x14ac:dyDescent="0.25">
      <c r="B17" s="42"/>
      <c r="C17" s="46" t="s">
        <v>11</v>
      </c>
      <c r="D17" s="50" t="s">
        <v>2</v>
      </c>
      <c r="E17" s="50"/>
      <c r="F17" s="50"/>
      <c r="G17" s="50"/>
      <c r="H17" s="50"/>
      <c r="I17" s="50"/>
      <c r="J17" s="50"/>
      <c r="K17" s="46"/>
      <c r="L17" s="47"/>
    </row>
    <row r="18" spans="2:18" x14ac:dyDescent="0.25">
      <c r="B18" s="42"/>
      <c r="C18" s="46"/>
      <c r="D18" s="46"/>
      <c r="E18" s="46"/>
      <c r="F18" s="46"/>
      <c r="G18" s="46"/>
      <c r="H18" s="46"/>
      <c r="I18" s="46"/>
      <c r="J18" s="46"/>
      <c r="K18" s="46"/>
      <c r="L18" s="47"/>
    </row>
    <row r="19" spans="2:18" x14ac:dyDescent="0.25">
      <c r="B19" s="42"/>
      <c r="C19" s="82" t="s">
        <v>29</v>
      </c>
      <c r="D19" s="46" t="s">
        <v>30</v>
      </c>
      <c r="E19" s="46"/>
      <c r="F19" s="46"/>
      <c r="G19" s="46"/>
      <c r="H19" s="46"/>
      <c r="I19" s="46"/>
      <c r="J19" s="46"/>
      <c r="K19" s="46"/>
      <c r="L19" s="47"/>
    </row>
    <row r="20" spans="2:18" x14ac:dyDescent="0.25">
      <c r="B20" s="42"/>
      <c r="C20" s="82"/>
      <c r="D20" s="46"/>
      <c r="E20" s="46"/>
      <c r="F20" s="46"/>
      <c r="G20" s="46"/>
      <c r="H20" s="46"/>
      <c r="I20" s="46"/>
      <c r="J20" s="46"/>
      <c r="K20" s="46"/>
      <c r="L20" s="47"/>
    </row>
    <row r="21" spans="2:18" ht="48" customHeight="1" x14ac:dyDescent="0.25">
      <c r="B21" s="51"/>
      <c r="C21" s="48" t="s">
        <v>26</v>
      </c>
      <c r="D21" s="48"/>
      <c r="E21" s="48" t="s">
        <v>21</v>
      </c>
      <c r="F21" s="52" t="s">
        <v>13</v>
      </c>
      <c r="G21" s="52" t="s">
        <v>32</v>
      </c>
      <c r="H21" s="52" t="s">
        <v>12</v>
      </c>
      <c r="I21" s="52" t="s">
        <v>3</v>
      </c>
      <c r="J21" s="52" t="s">
        <v>28</v>
      </c>
      <c r="K21" s="52" t="s">
        <v>25</v>
      </c>
      <c r="L21" s="53"/>
      <c r="M21" s="54"/>
      <c r="N21" s="54" t="s">
        <v>40</v>
      </c>
      <c r="O21" s="54"/>
      <c r="P21" s="54" t="s">
        <v>41</v>
      </c>
    </row>
    <row r="22" spans="2:18" x14ac:dyDescent="0.25">
      <c r="B22" s="42"/>
      <c r="C22" s="55" t="s">
        <v>33</v>
      </c>
      <c r="D22" s="55"/>
      <c r="E22" s="46" t="s">
        <v>20</v>
      </c>
      <c r="F22" s="56">
        <v>10</v>
      </c>
      <c r="G22" s="57">
        <f>vb_maandfactuur_bb!G22</f>
        <v>0</v>
      </c>
      <c r="H22" s="58">
        <f>vb_maandfactuur_bb!H22</f>
        <v>0</v>
      </c>
      <c r="I22" s="59">
        <v>4.12</v>
      </c>
      <c r="J22" s="60">
        <v>0.21</v>
      </c>
      <c r="K22" s="61">
        <f>vb_maandfactuur_bb!K22</f>
        <v>0</v>
      </c>
      <c r="L22" s="62"/>
      <c r="M22" s="63"/>
      <c r="N22" s="76" t="e">
        <f ca="1">_xlfn.FORMULATEXT(vb_maandfactuur_bb!H22)</f>
        <v>#N/A</v>
      </c>
      <c r="O22" s="77"/>
      <c r="P22" s="78" t="e">
        <f ca="1">_xlfn.FORMULATEXT(vb_maandfactuur_bb!K22)</f>
        <v>#N/A</v>
      </c>
      <c r="Q22" s="79"/>
      <c r="R22" s="79"/>
    </row>
    <row r="23" spans="2:18" x14ac:dyDescent="0.25">
      <c r="B23" s="42"/>
      <c r="C23" s="55" t="s">
        <v>4</v>
      </c>
      <c r="D23" s="55"/>
      <c r="E23" s="46" t="s">
        <v>19</v>
      </c>
      <c r="F23" s="56">
        <v>12</v>
      </c>
      <c r="G23" s="57">
        <f>vb_maandfactuur_bb!G23</f>
        <v>0</v>
      </c>
      <c r="H23" s="58">
        <f>vb_maandfactuur_bb!H23</f>
        <v>0</v>
      </c>
      <c r="I23" s="59">
        <v>0.98</v>
      </c>
      <c r="J23" s="64">
        <v>0.21</v>
      </c>
      <c r="K23" s="61">
        <f>vb_maandfactuur_bb!K23</f>
        <v>0</v>
      </c>
      <c r="L23" s="62"/>
      <c r="M23" s="63"/>
      <c r="N23" s="76" t="e">
        <f ca="1">_xlfn.FORMULATEXT(vb_maandfactuur_bb!H23)</f>
        <v>#N/A</v>
      </c>
      <c r="O23" s="77"/>
      <c r="P23" s="78" t="e">
        <f ca="1">_xlfn.FORMULATEXT(vb_maandfactuur_bb!K23)</f>
        <v>#N/A</v>
      </c>
      <c r="Q23" s="79"/>
      <c r="R23" s="79"/>
    </row>
    <row r="24" spans="2:18" x14ac:dyDescent="0.25">
      <c r="B24" s="42"/>
      <c r="C24" s="55" t="s">
        <v>5</v>
      </c>
      <c r="D24" s="55"/>
      <c r="E24" s="46" t="s">
        <v>19</v>
      </c>
      <c r="F24" s="56">
        <v>12</v>
      </c>
      <c r="G24" s="57">
        <f>vb_maandfactuur_bb!G24</f>
        <v>0</v>
      </c>
      <c r="H24" s="58">
        <f>vb_maandfactuur_bb!H24</f>
        <v>0</v>
      </c>
      <c r="I24" s="59">
        <v>1.81</v>
      </c>
      <c r="J24" s="64">
        <v>0.21</v>
      </c>
      <c r="K24" s="61">
        <f>vb_maandfactuur_bb!K24</f>
        <v>0</v>
      </c>
      <c r="L24" s="62"/>
      <c r="M24" s="63"/>
      <c r="N24" s="76" t="e">
        <f ca="1">_xlfn.FORMULATEXT(vb_maandfactuur_bb!H24)</f>
        <v>#N/A</v>
      </c>
      <c r="O24" s="77"/>
      <c r="P24" s="78" t="e">
        <f ca="1">_xlfn.FORMULATEXT(vb_maandfactuur_bb!K24)</f>
        <v>#N/A</v>
      </c>
      <c r="Q24" s="79"/>
      <c r="R24" s="79"/>
    </row>
    <row r="25" spans="2:18" x14ac:dyDescent="0.25">
      <c r="B25" s="42"/>
      <c r="C25" s="55" t="s">
        <v>6</v>
      </c>
      <c r="D25" s="55"/>
      <c r="E25" s="46" t="s">
        <v>20</v>
      </c>
      <c r="F25" s="56">
        <v>20</v>
      </c>
      <c r="G25" s="57">
        <f>vb_maandfactuur_bb!G25</f>
        <v>0</v>
      </c>
      <c r="H25" s="58">
        <f>vb_maandfactuur_bb!H25</f>
        <v>0</v>
      </c>
      <c r="I25" s="59">
        <v>4.21</v>
      </c>
      <c r="J25" s="64">
        <v>0.21</v>
      </c>
      <c r="K25" s="61">
        <f>vb_maandfactuur_bb!K25</f>
        <v>0</v>
      </c>
      <c r="L25" s="62"/>
      <c r="M25" s="63"/>
      <c r="N25" s="76" t="e">
        <f ca="1">_xlfn.FORMULATEXT(vb_maandfactuur_bb!H25)</f>
        <v>#N/A</v>
      </c>
      <c r="O25" s="77"/>
      <c r="P25" s="78" t="e">
        <f ca="1">_xlfn.FORMULATEXT(vb_maandfactuur_bb!K25)</f>
        <v>#N/A</v>
      </c>
      <c r="Q25" s="79"/>
      <c r="R25" s="79"/>
    </row>
    <row r="26" spans="2:18" x14ac:dyDescent="0.25">
      <c r="B26" s="42"/>
      <c r="C26" s="55" t="s">
        <v>7</v>
      </c>
      <c r="D26" s="55"/>
      <c r="E26" s="46" t="s">
        <v>20</v>
      </c>
      <c r="F26" s="56">
        <v>20</v>
      </c>
      <c r="G26" s="57">
        <f>vb_maandfactuur_bb!G26</f>
        <v>0</v>
      </c>
      <c r="H26" s="58">
        <f>vb_maandfactuur_bb!H26</f>
        <v>0</v>
      </c>
      <c r="I26" s="59">
        <v>5.12</v>
      </c>
      <c r="J26" s="64">
        <v>0.21</v>
      </c>
      <c r="K26" s="61">
        <f>vb_maandfactuur_bb!K26</f>
        <v>0</v>
      </c>
      <c r="L26" s="62"/>
      <c r="M26" s="63"/>
      <c r="N26" s="76" t="e">
        <f ca="1">_xlfn.FORMULATEXT(vb_maandfactuur_bb!H26)</f>
        <v>#N/A</v>
      </c>
      <c r="O26" s="77"/>
      <c r="P26" s="78" t="e">
        <f ca="1">_xlfn.FORMULATEXT(vb_maandfactuur_bb!K26)</f>
        <v>#N/A</v>
      </c>
      <c r="Q26" s="79"/>
      <c r="R26" s="79"/>
    </row>
    <row r="27" spans="2:18" x14ac:dyDescent="0.25">
      <c r="B27" s="42"/>
      <c r="C27" s="46"/>
      <c r="D27" s="46"/>
      <c r="E27" s="46"/>
      <c r="F27" s="46"/>
      <c r="G27" s="46"/>
      <c r="H27" s="46"/>
      <c r="I27" s="46"/>
      <c r="J27" s="46"/>
      <c r="K27" s="65"/>
      <c r="L27" s="47"/>
      <c r="N27" s="79"/>
      <c r="O27" s="79"/>
      <c r="P27" s="65"/>
      <c r="Q27" s="79"/>
      <c r="R27" s="79"/>
    </row>
    <row r="28" spans="2:18" x14ac:dyDescent="0.25">
      <c r="B28" s="42"/>
      <c r="C28" s="46" t="s">
        <v>22</v>
      </c>
      <c r="D28" s="46"/>
      <c r="E28" s="46"/>
      <c r="F28" s="46"/>
      <c r="G28" s="46"/>
      <c r="H28" s="46"/>
      <c r="I28" s="97" t="s">
        <v>17</v>
      </c>
      <c r="J28" s="98"/>
      <c r="K28" s="66">
        <f>vb_maandfactuur_bb!K28</f>
        <v>0</v>
      </c>
      <c r="L28" s="47"/>
      <c r="N28" s="79"/>
      <c r="O28" s="77"/>
      <c r="P28" s="80" t="e">
        <f ca="1">_xlfn.FORMULATEXT(vb_maandfactuur_bb!K28)</f>
        <v>#N/A</v>
      </c>
      <c r="Q28" s="79"/>
      <c r="R28" s="79"/>
    </row>
    <row r="29" spans="2:18" x14ac:dyDescent="0.25">
      <c r="B29" s="42"/>
      <c r="C29" s="46"/>
      <c r="D29" s="46"/>
      <c r="E29" s="46"/>
      <c r="F29" s="46"/>
      <c r="G29" s="46"/>
      <c r="H29" s="81"/>
      <c r="I29" s="82" t="s">
        <v>35</v>
      </c>
      <c r="J29" s="67">
        <v>0.09</v>
      </c>
      <c r="K29" s="66">
        <f>vb_maandfactuur_bb!K29</f>
        <v>0</v>
      </c>
      <c r="L29" s="47"/>
      <c r="N29" s="79"/>
      <c r="O29" s="79"/>
      <c r="P29" s="80" t="e">
        <f ca="1">_xlfn.FORMULATEXT(vb_maandfactuur_bb!K29)</f>
        <v>#N/A</v>
      </c>
      <c r="Q29" s="79"/>
      <c r="R29" s="79"/>
    </row>
    <row r="30" spans="2:18" x14ac:dyDescent="0.25">
      <c r="B30" s="42"/>
      <c r="C30" s="46"/>
      <c r="D30" s="46"/>
      <c r="E30" s="46"/>
      <c r="F30" s="46"/>
      <c r="G30" s="46"/>
      <c r="H30" s="49"/>
      <c r="I30" s="82" t="s">
        <v>35</v>
      </c>
      <c r="J30" s="67">
        <v>0.21</v>
      </c>
      <c r="K30" s="66">
        <f>vb_maandfactuur_bb!K30</f>
        <v>0</v>
      </c>
      <c r="L30" s="47"/>
      <c r="N30" s="79"/>
      <c r="O30" s="77"/>
      <c r="P30" s="80" t="e">
        <f ca="1">_xlfn.FORMULATEXT(vb_maandfactuur_bb!K30)</f>
        <v>#N/A</v>
      </c>
      <c r="Q30" s="79"/>
      <c r="R30" s="79"/>
    </row>
    <row r="31" spans="2:18" x14ac:dyDescent="0.25">
      <c r="B31" s="42"/>
      <c r="C31" s="46"/>
      <c r="D31" s="46"/>
      <c r="E31" s="46"/>
      <c r="F31" s="81"/>
      <c r="G31" s="81"/>
      <c r="H31" s="68"/>
      <c r="I31" s="99" t="s">
        <v>42</v>
      </c>
      <c r="J31" s="100"/>
      <c r="K31" s="102">
        <f>vb_maandfactuur_bb!K31</f>
        <v>0</v>
      </c>
      <c r="L31" s="47"/>
      <c r="N31" s="79"/>
      <c r="O31" s="77"/>
      <c r="P31" s="80" t="e">
        <f ca="1">_xlfn.FORMULATEXT(vb_maandfactuur_bb!K31)</f>
        <v>#N/A</v>
      </c>
      <c r="Q31" s="79"/>
      <c r="R31" s="79"/>
    </row>
    <row r="32" spans="2:18" x14ac:dyDescent="0.25">
      <c r="B32" s="42"/>
      <c r="C32" s="69"/>
      <c r="D32" s="69"/>
      <c r="E32" s="69"/>
      <c r="F32" s="49"/>
      <c r="G32" s="49"/>
      <c r="H32" s="69"/>
      <c r="I32" s="69"/>
      <c r="J32" s="69"/>
      <c r="K32" s="69"/>
      <c r="L32" s="47"/>
      <c r="N32" s="79"/>
      <c r="O32" s="79"/>
      <c r="P32" s="79"/>
      <c r="Q32" s="79"/>
      <c r="R32" s="79"/>
    </row>
    <row r="33" spans="2:12" x14ac:dyDescent="0.25">
      <c r="B33" s="42"/>
      <c r="C33" s="95" t="s">
        <v>23</v>
      </c>
      <c r="D33" s="95"/>
      <c r="E33" s="95"/>
      <c r="F33" s="95"/>
      <c r="G33" s="95"/>
      <c r="H33" s="95"/>
      <c r="I33" s="95"/>
      <c r="J33" s="95"/>
      <c r="K33" s="95"/>
      <c r="L33" s="70"/>
    </row>
    <row r="34" spans="2:12" x14ac:dyDescent="0.25">
      <c r="B34" s="42"/>
      <c r="C34" s="71"/>
      <c r="D34" s="69"/>
      <c r="E34" s="69"/>
      <c r="F34" s="69"/>
      <c r="G34" s="69"/>
      <c r="H34" s="69"/>
      <c r="I34" s="69"/>
      <c r="J34" s="69"/>
      <c r="K34" s="69"/>
      <c r="L34" s="47"/>
    </row>
    <row r="35" spans="2:12" x14ac:dyDescent="0.25">
      <c r="B35" s="42"/>
      <c r="C35" s="95" t="s">
        <v>27</v>
      </c>
      <c r="D35" s="95"/>
      <c r="E35" s="95"/>
      <c r="F35" s="95"/>
      <c r="G35" s="95"/>
      <c r="H35" s="95"/>
      <c r="I35" s="95"/>
      <c r="J35" s="95"/>
      <c r="K35" s="95"/>
      <c r="L35" s="72"/>
    </row>
    <row r="36" spans="2:12" x14ac:dyDescent="0.25">
      <c r="B36" s="42"/>
      <c r="C36" s="95" t="s">
        <v>18</v>
      </c>
      <c r="D36" s="95"/>
      <c r="E36" s="95"/>
      <c r="F36" s="95"/>
      <c r="G36" s="95"/>
      <c r="H36" s="95"/>
      <c r="I36" s="95"/>
      <c r="J36" s="95"/>
      <c r="K36" s="95"/>
      <c r="L36" s="72"/>
    </row>
    <row r="37" spans="2:12" x14ac:dyDescent="0.25">
      <c r="B37" s="73"/>
      <c r="C37" s="74"/>
      <c r="D37" s="74"/>
      <c r="E37" s="74"/>
      <c r="F37" s="74"/>
      <c r="G37" s="74"/>
      <c r="H37" s="74"/>
      <c r="I37" s="74"/>
      <c r="J37" s="74"/>
      <c r="K37" s="74"/>
      <c r="L37" s="75"/>
    </row>
  </sheetData>
  <sheetProtection sheet="1" objects="1" scenarios="1"/>
  <mergeCells count="8">
    <mergeCell ref="D3:G3"/>
    <mergeCell ref="D4:G4"/>
    <mergeCell ref="C36:K36"/>
    <mergeCell ref="F13:I13"/>
    <mergeCell ref="I28:J28"/>
    <mergeCell ref="I31:J31"/>
    <mergeCell ref="C33:K33"/>
    <mergeCell ref="C35:K35"/>
  </mergeCells>
  <phoneticPr fontId="14" type="noConversion"/>
  <printOptions headings="1"/>
  <pageMargins left="0.7" right="0.7" top="0.75" bottom="0.75" header="0.3" footer="0.3"/>
  <pageSetup paperSize="9" scale="69" orientation="portrait" verticalDpi="1200" r:id="rId1"/>
  <ignoredErrors>
    <ignoredError sqref="D14" numberStoredAsText="1"/>
    <ignoredError sqref="D3:G4" unlockedFormula="1"/>
    <ignoredError sqref="N22:P31" evalError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>
      <Value>BB</Value>
      <Value>BB-KB</Value>
      <Value>KB</Value>
    </Niveau>
    <Status xmlns="60269355-9bfd-4b24-a9e7-07dad061236f">Concept</Status>
    <Datum_x0020_overleg xmlns="60269355-9bfd-4b24-a9e7-07dad061236f">2021-10-07T22:00:00+00:00</Datum_x0020_overleg>
    <Deelattribuut xmlns="60269355-9bfd-4b24-a9e7-07dad061236f" xsi:nil="true"/>
    <Naam_x0020_constructeur xmlns="60269355-9bfd-4b24-a9e7-07dad061236f">
      <UserInfo>
        <DisplayName>01c.brand</DisplayName>
        <AccountId>2805</AccountId>
        <AccountType/>
      </UserInfo>
    </Naam_x0020_constructeur>
    <Ronde xmlns="60269355-9bfd-4b24-a9e7-07dad061236f">2</Ronde>
    <Itemcode xmlns="60269355-9bfd-4b24-a9e7-07dad061236f" xsi:nil="true"/>
    <Naam_x0020_toetsdeskundige xmlns="60269355-9bfd-4b24-a9e7-07dad061236f">
      <UserInfo>
        <DisplayName>(EmailAddress) Annetta.Kurvink@cito.nl</DisplayName>
        <AccountId>1796</AccountId>
        <AccountType/>
      </UserInfo>
    </Naam_x0020_toetsdeskundige>
    <Examenjaar_x0020__x002f__x0020_Afnameperiode xmlns="77055abb-f0ad-477e-9b0e-9b11a708b502">2023</Examenjaar_x0020__x002f__x0020_Afnameperiode>
    <Examenjaar_x002f_Afnameperiode xmlns="60269355-9bfd-4b24-a9e7-07dad061236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5" ma:contentTypeDescription="Opgaven" ma:contentTypeScope="" ma:versionID="fbbafdafe60271ff9cd882d7da202051">
  <xsd:schema xmlns:xsd="http://www.w3.org/2001/XMLSchema" xmlns:xs="http://www.w3.org/2001/XMLSchema" xmlns:p="http://schemas.microsoft.com/office/2006/metadata/properties" xmlns:ns2="60269355-9bfd-4b24-a9e7-07dad061236f" xmlns:ns3="77055abb-f0ad-477e-9b0e-9b11a708b502" targetNamespace="http://schemas.microsoft.com/office/2006/metadata/properties" ma:root="true" ma:fieldsID="0f7451418ffd7fca0f67f484c4185dbc" ns2:_="" ns3:_="">
    <xsd:import namespace="60269355-9bfd-4b24-a9e7-07dad061236f"/>
    <xsd:import namespace="77055abb-f0ad-477e-9b0e-9b11a708b50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Examenjaar_x0020__x002f__x0020_Afnameperiod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55abb-f0ad-477e-9b0e-9b11a708b502" elementFormDefault="qualified">
    <xsd:import namespace="http://schemas.microsoft.com/office/2006/documentManagement/types"/>
    <xsd:import namespace="http://schemas.microsoft.com/office/infopath/2007/PartnerControls"/>
    <xsd:element name="Examenjaar_x0020__x002f__x0020_Afnameperiode" ma:index="18" nillable="true" ma:displayName="Examenjaar / Afnameperiode" ma:format="Dropdown" ma:internalName="Examenjaar_x0020__x002F__x0020_Afnameperiod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SharedWithUsers" ma:index="19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5C7158-ACC4-49EE-BF24-62F570E33484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60269355-9bfd-4b24-a9e7-07dad061236f"/>
    <ds:schemaRef ds:uri="http://schemas.openxmlformats.org/package/2006/metadata/core-properties"/>
    <ds:schemaRef ds:uri="http://purl.org/dc/terms/"/>
    <ds:schemaRef ds:uri="77055abb-f0ad-477e-9b0e-9b11a708b50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B430425-34B0-4BCA-995A-1B627D8B75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05DA7F-4AEC-4E5B-BB14-E7ADECA4F6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vb_maandfactuur_bb</vt:lpstr>
      <vt:lpstr>PRINTWERKBLAD</vt:lpstr>
      <vt:lpstr>vb_maandfactuur_bb!Afdrukbereik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C.H. Brand</dc:creator>
  <cp:lastModifiedBy>Annetta Kurvink</cp:lastModifiedBy>
  <cp:lastPrinted>2022-06-07T08:24:42Z</cp:lastPrinted>
  <dcterms:created xsi:type="dcterms:W3CDTF">2021-08-16T18:47:04Z</dcterms:created>
  <dcterms:modified xsi:type="dcterms:W3CDTF">2022-06-23T16:17:26Z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